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I:\COMUNICACION\AFILIACIÓN\07 JULIO 2025\"/>
    </mc:Choice>
  </mc:AlternateContent>
  <xr:revisionPtr revIDLastSave="0" documentId="8_{5050B3F8-97AA-4010-A2C2-4E9AF776DC7E}" xr6:coauthVersionLast="47" xr6:coauthVersionMax="47" xr10:uidLastSave="{00000000-0000-0000-0000-000000000000}"/>
  <bookViews>
    <workbookView xWindow="-120" yWindow="-120" windowWidth="29040" windowHeight="15840" firstSheet="17" activeTab="22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 " sheetId="32512" r:id="rId27"/>
    <sheet name="ERTE por Sectores de Actividad" sheetId="32513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mensual'!$B$1:$G$30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mensual'!$B$1:$G$34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<sst xmlns="http://schemas.openxmlformats.org/spreadsheetml/2006/main" count="2310" uniqueCount="682">
  <si>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</si>
  <si>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</si>
  <si>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</si>
  <si>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</si>
  <si>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</si>
  <si>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</si>
  <si>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</si>
  <si>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</si>
  <si>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</si>
  <si>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</si>
  <si>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</si>
  <si>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</si>
  <si>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</si>
  <si>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</si>
  <si>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</si>
  <si>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</si>
  <si>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</si>
  <si>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</si>
  <si>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</si>
  <si>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</si>
  <si>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</si>
  <si>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</si>
  <si>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</si>
  <si>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</si>
  <si>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</si>
  <si>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</si>
  <si>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</si>
  <si>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</si>
  <si>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</si>
  <si>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</si>
  <si>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</si>
  <si>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</si>
  <si>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</si>
  <si>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</si>
  <si>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</si>
  <si>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</si>
  <si>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</si>
  <si>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</si>
  <si>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</si>
  <si>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</si>
  <si>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</si>
  <si>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</si>
  <si>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</si>
  <si>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</si>
  <si>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</si>
  <si>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</si>
  <si>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</si>
  <si>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</si>
  <si>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</si>
  <si>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</si>
  <si>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</si>
  <si>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</si>
  <si>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</si>
  <si>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</si>
  <si>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</si>
  <si>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</si>
  <si>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</si>
  <si>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</si>
  <si>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</si>
  <si>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</si>
  <si>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</si>
  <si>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</si>
  <si>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</si>
  <si>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</si>
  <si>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</si>
  <si>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</si>
  <si>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</si>
  <si>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</si>
  <si>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</si>
  <si>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</si>
  <si>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</si>
  <si>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</si>
  <si>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</si>
  <si>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</si>
  <si>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</si>
  <si>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</si>
  <si>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</si>
  <si>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</si>
  <si>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</si>
  <si>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</si>
  <si>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</si>
  <si>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</si>
  <si>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</si>
  <si>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</si>
  <si>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</si>
  <si>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</si>
  <si>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</si>
  <si>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</si>
  <si>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</si>
  <si>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</si>
  <si>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</si>
  <si>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</si>
  <si>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</si>
  <si>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</si>
  <si>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</si>
  <si>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</si>
  <si>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</si>
  <si>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</si>
  <si>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</si>
  <si>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</si>
  <si>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</si>
  <si>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</si>
  <si>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</si>
  <si>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</si>
  <si>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</si>
  <si>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</si>
  <si>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</si>
  <si>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</si>
  <si>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</si>
  <si>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</si>
  <si>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</si>
  <si>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</si>
  <si>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</si>
  <si>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</si>
  <si>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</si>
  <si>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</si>
  <si>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</si>
  <si>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</si>
  <si>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</si>
  <si>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</si>
  <si>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</si>
  <si>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</si>
  <si>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</si>
  <si>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</si>
  <si>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</si>
  <si>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</si>
  <si>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</si>
  <si>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</si>
  <si>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</si>
  <si>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</si>
  <si>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</si>
  <si>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</si>
  <si>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</si>
  <si>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</si>
  <si>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</si>
  <si>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</si>
  <si>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</si>
  <si>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</si>
  <si>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</si>
  <si>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</si>
  <si>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</si>
  <si>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</si>
  <si>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</si>
  <si>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</si>
  <si>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</si>
  <si>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</si>
  <si>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</si>
  <si>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</si>
  <si>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</si>
  <si>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</si>
  <si>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</si>
  <si>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</si>
  <si>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</si>
  <si>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</si>
  <si>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</si>
  <si>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</si>
  <si>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</si>
  <si>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</si>
  <si>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</si>
  <si>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</si>
  <si>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</si>
  <si>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</si>
  <si>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</si>
  <si>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</si>
  <si>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</si>
  <si>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</si>
  <si>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</si>
  <si>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</si>
  <si>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</si>
  <si>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</si>
  <si>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</si>
  <si>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</si>
  <si>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</si>
  <si>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</si>
  <si>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</si>
  <si>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</si>
  <si>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</si>
  <si>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</si>
  <si>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</si>
  <si>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</si>
  <si>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</si>
  <si>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</si>
  <si>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</si>
  <si>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</si>
  <si>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</si>
  <si>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</si>
  <si>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</si>
  <si>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</si>
  <si>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</si>
  <si>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</si>
  <si>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</si>
  <si>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</si>
  <si>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</si>
  <si>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</si>
  <si>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</si>
  <si>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</si>
  <si>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</si>
  <si>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</si>
  <si>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</si>
  <si>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</si>
  <si>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</si>
  <si>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</si>
  <si>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</si>
  <si>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</si>
  <si>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</si>
  <si>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</si>
  <si>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</si>
  <si>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</si>
  <si>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</si>
  <si>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</si>
  <si>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</si>
  <si>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</si>
  <si>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</si>
  <si>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</si>
  <si>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</si>
  <si>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</si>
  <si>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</si>
  <si>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</si>
  <si>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</si>
  <si>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</si>
  <si>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</si>
  <si>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</si>
  <si>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</si>
  <si>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</si>
  <si>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</si>
  <si>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</si>
  <si>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</si>
  <si>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</si>
  <si>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</si>
  <si>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</si>
  <si>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</si>
  <si>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</si>
  <si>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</si>
  <si>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</si>
  <si>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</si>
  <si>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</si>
  <si>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</si>
  <si>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</si>
  <si>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</si>
  <si>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</si>
  <si>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</si>
  <si>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</si>
  <si>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</si>
  <si>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</si>
  <si>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</si>
  <si>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</si>
  <si>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</si>
  <si>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</si>
  <si>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</si>
  <si>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</si>
  <si>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</si>
  <si>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</si>
  <si>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</si>
  <si>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</si>
  <si>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</si>
  <si>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</si>
  <si>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</si>
  <si>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</si>
  <si>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</si>
  <si>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</si>
  <si>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</si>
  <si>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</si>
  <si>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</si>
  <si>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</si>
  <si>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</si>
  <si>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</si>
  <si>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</si>
  <si>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</si>
  <si>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</si>
  <si>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</si>
  <si>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</si>
  <si>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</si>
  <si>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</si>
  <si>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</si>
  <si>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</si>
  <si>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</si>
  <si>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</si>
  <si>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</si>
  <si>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</si>
  <si>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</si>
  <si>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</si>
  <si>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</si>
  <si>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</si>
  <si>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</si>
  <si>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</si>
  <si>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</si>
  <si>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</si>
  <si>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</si>
  <si>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</si>
  <si>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</si>
  <si>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</si>
  <si>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</si>
  <si>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</si>
  <si>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</si>
  <si>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</si>
  <si>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</si>
  <si>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</si>
  <si>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</si>
  <si>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</si>
  <si>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</si>
  <si>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</si>
  <si>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</si>
  <si>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</si>
  <si>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</si>
  <si>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</si>
  <si>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</si>
  <si>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</si>
  <si>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</si>
  <si>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</si>
  <si>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</si>
  <si>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</si>
  <si>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</si>
  <si>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</si>
  <si>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</si>
  <si>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</si>
  <si>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</si>
  <si>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</si>
  <si>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</si>
  <si>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</si>
  <si>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</si>
  <si>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</si>
  <si>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</si>
  <si>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</si>
  <si>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</si>
  <si>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</si>
  <si>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</si>
  <si>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</si>
  <si>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</si>
  <si>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</si>
  <si>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</si>
  <si>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</si>
  <si>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</si>
  <si>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</si>
  <si>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</si>
  <si>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</si>
  <si>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</si>
  <si>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</si>
  <si>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</si>
  <si>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</si>
  <si>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</si>
  <si>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</si>
  <si>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</si>
  <si>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</si>
  <si>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</si>
  <si>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</si>
  <si>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</si>
  <si>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</si>
  <si>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</si>
  <si>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</si>
  <si>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</si>
  <si>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</si>
  <si>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</si>
  <si>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</si>
  <si>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</si>
  <si>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</si>
  <si>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</si>
  <si>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</si>
  <si>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</si>
  <si>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</si>
  <si>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</si>
  <si>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</si>
  <si>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</si>
  <si>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</si>
  <si>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</si>
  <si>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</si>
  <si>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</si>
  <si>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</si>
  <si>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</si>
  <si>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</si>
  <si>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</si>
  <si>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</si>
  <si>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</si>
  <si>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</si>
  <si>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</si>
  <si>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</si>
  <si>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</si>
  <si>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</si>
  <si>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</si>
  <si>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</si>
  <si>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</si>
  <si>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</si>
  <si>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</si>
  <si>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</si>
  <si>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</si>
  <si>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</si>
  <si>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</si>
  <si>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</si>
  <si>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</si>
  <si>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</si>
  <si>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</si>
  <si>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</si>
  <si>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</si>
  <si>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</si>
  <si>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</si>
  <si>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</si>
  <si>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</si>
  <si>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</si>
  <si>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</si>
  <si>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</si>
  <si>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</si>
  <si>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</si>
  <si>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</si>
  <si>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</si>
  <si>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</si>
  <si>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</si>
  <si>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</si>
  <si>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</si>
  <si>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</si>
  <si>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</si>
  <si>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</si>
  <si>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</si>
  <si>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</si>
  <si>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</si>
  <si>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</si>
  <si>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</si>
  <si>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</si>
  <si>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</si>
  <si>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</si>
  <si>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</si>
  <si>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</si>
  <si>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</si>
  <si>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</si>
  <si>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</si>
  <si>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</si>
  <si>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</si>
  <si>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</si>
  <si>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</si>
  <si>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</si>
  <si>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</si>
  <si>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</si>
  <si>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</si>
  <si>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</si>
  <si>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</si>
  <si>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</si>
  <si>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</si>
  <si>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</si>
  <si>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</si>
  <si>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</si>
  <si>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</si>
  <si>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</si>
  <si>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</si>
  <si>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</si>
  <si>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</si>
  <si>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</si>
  <si>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</si>
  <si>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</si>
  <si>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</si>
  <si>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</si>
  <si>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</si>
  <si>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</si>
  <si>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</si>
  <si>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</si>
  <si>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</si>
  <si>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</si>
  <si>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</si>
  <si>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</si>
  <si>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</si>
  <si>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</si>
  <si>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</si>
  <si>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</si>
  <si>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</si>
  <si>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</si>
  <si>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</si>
  <si>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</si>
  <si>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</si>
  <si>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</si>
  <si>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</si>
  <si>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</si>
  <si>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</si>
  <si>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</si>
  <si>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</si>
  <si>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</si>
  <si>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</si>
  <si>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</si>
  <si>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</si>
  <si>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</si>
  <si>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</si>
  <si>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</si>
  <si>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</si>
  <si>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</si>
  <si>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</si>
  <si>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</si>
  <si>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</si>
  <si>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</si>
  <si>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</si>
  <si>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</si>
  <si>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</si>
  <si>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</si>
  <si>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</si>
  <si>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</si>
  <si>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</si>
  <si>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</si>
  <si>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</si>
  <si>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</si>
  <si>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</si>
  <si>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</si>
  <si>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</si>
  <si>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</si>
  <si>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</si>
  <si>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</si>
  <si>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</si>
  <si>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</si>
  <si>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</si>
  <si>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</si>
  <si>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</si>
  <si>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</si>
  <si>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</si>
  <si>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</si>
  <si>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</si>
  <si>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</si>
  <si>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</si>
  <si>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</si>
  <si>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</si>
  <si>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</si>
  <si>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</si>
  <si>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</si>
  <si>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</si>
  <si>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</si>
  <si>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</si>
  <si>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</si>
  <si>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</si>
  <si>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</si>
  <si>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</si>
  <si>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</si>
  <si>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</si>
  <si>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</si>
  <si>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</si>
  <si>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</si>
  <si>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</si>
  <si>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</si>
  <si>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</si>
  <si>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</si>
  <si>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</si>
  <si>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</si>
  <si>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</si>
  <si>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</si>
  <si>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</si>
  <si>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</si>
  <si>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</si>
  <si>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</si>
  <si>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</si>
  <si>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</si>
  <si>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</si>
  <si>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</si>
  <si>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</si>
  <si>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</si>
  <si>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</si>
  <si>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</si>
  <si>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</si>
  <si>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</si>
  <si>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</si>
  <si>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</si>
  <si>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</si>
  <si>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</si>
  <si>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</si>
  <si>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</si>
  <si>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</si>
  <si>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</si>
  <si>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</si>
  <si>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</si>
  <si>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</si>
  <si>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</si>
  <si>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</si>
  <si>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</si>
  <si>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</si>
  <si>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</si>
  <si>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</si>
  <si>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</si>
  <si>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</si>
  <si>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</si>
  <si>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</si>
  <si>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</si>
  <si>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</si>
  <si>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</si>
  <si>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</si>
  <si>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</si>
  <si>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</si>
  <si>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</si>
  <si>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</si>
  <si>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</si>
  <si>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</si>
  <si>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</si>
  <si>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</si>
  <si>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</si>
  <si>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</si>
  <si>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</si>
  <si>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</si>
  <si>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</si>
  <si>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</si>
  <si>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</si>
  <si>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</si>
  <si>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</si>
  <si>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</si>
  <si>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</si>
  <si>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</si>
  <si>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</si>
  <si>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</si>
  <si>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</si>
  <si>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</si>
  <si>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</si>
  <si>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</si>
  <si>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</si>
  <si>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</si>
  <si>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</si>
  <si>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</si>
  <si>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</si>
  <si>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</si>
  <si>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</si>
  <si>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</si>
  <si>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</si>
  <si>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</si>
  <si>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</si>
  <si>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</si>
  <si>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</si>
  <si>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</si>
  <si>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</si>
  <si>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</si>
  <si>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MECANISMO RED SECTORIAL FABRICACIÓN DE VEHÍCULOS (art. 47 bis)</t>
  </si>
  <si>
    <t>Se incluyen los ERTEs ETOP DANA y FM DANA establecidos en los RD-ley 6/2024 y RD-ley 7/2024 (claves de inactividad O5, O6, O7, O8, P1 y P2)</t>
  </si>
  <si>
    <t>MECANISMO RED AUTOMOCIÓN (art. 47 BIS)</t>
  </si>
  <si>
    <t>30/04/2025</t>
  </si>
  <si>
    <t>02/05/2025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</si>
  <si>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</si>
  <si>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</si>
  <si>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</si>
  <si>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</si>
  <si>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</si>
  <si>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</si>
  <si>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</si>
  <si>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</si>
  <si>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</si>
  <si>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</si>
  <si>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</si>
  <si>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</si>
  <si>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</si>
  <si>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</si>
  <si>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</si>
  <si>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</si>
  <si>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</si>
  <si>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</si>
  <si>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SERIE HISTÓRICA DE LOS MESES DE JUNIO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</si>
  <si>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</si>
  <si>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</si>
  <si>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</si>
  <si>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</si>
  <si>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</si>
  <si>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</si>
  <si>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</si>
  <si>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</si>
  <si>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</si>
  <si>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</si>
  <si>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</si>
  <si>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17/06/2025</t>
  </si>
  <si>
    <t>18/06/2025</t>
  </si>
  <si>
    <t>19/06/2025</t>
  </si>
  <si>
    <t>20/06/2025</t>
  </si>
  <si>
    <t>23/06/2025</t>
  </si>
  <si>
    <t>24/06/2025</t>
  </si>
  <si>
    <t>ETOP ORDINARIO (art. 47.1 E.T.)</t>
  </si>
  <si>
    <t>JULIO 2025</t>
  </si>
  <si>
    <t>SERIE HISTÓRICA DE LOS MESES DE JULIO</t>
  </si>
  <si>
    <t>ENERO 2021 - JULIO 2025</t>
  </si>
  <si>
    <t>AFILIACIÓN  DIARIA EN EL MES DE JULIO Y MEDIA MENSUAL</t>
  </si>
  <si>
    <t>MEDIA JULIO</t>
  </si>
  <si>
    <t>JULIO
2025</t>
  </si>
  <si>
    <t>---</t>
  </si>
  <si>
    <t>SERIE HISTÓRICA DE LOS MESES DE
 JULIO</t>
  </si>
  <si>
    <t>SERIE HISTÓRICA DE LOS MESES JULIO</t>
  </si>
  <si>
    <t>SERIE HISTÓRICA DE LOS MESES DE
JULIO</t>
  </si>
  <si>
    <t>AFILIACIÓN POR PROVINCIAS Y CC AA  JULIO 2025</t>
  </si>
  <si>
    <t>AFILIACIÓN POR PROVINCIAS Y CC AA RÉGIMEN GENERAL. JULIO 2025</t>
  </si>
  <si>
    <t>MESES DE JULIO</t>
  </si>
  <si>
    <t>MEDIAS MENSUALES MES DE JULIO</t>
  </si>
  <si>
    <t>VARIACIÓN MENSUAL EN EL MES DE JULIO</t>
  </si>
  <si>
    <t xml:space="preserve"> EMPRESAS Y TRABAJADORES EN SITUACIÓN DE ERTE JULIO 2025</t>
  </si>
  <si>
    <t>MEDIOS 
 JULIO</t>
  </si>
  <si>
    <t>NÚMERO MEDIO DE CONVENIOS ESPECIALES. JULIO 2025</t>
  </si>
  <si>
    <r>
      <t xml:space="preserve">    Enero:21;Febrero:20;Marzo:21;Abril:20;Mayo:21;Junio:21;Julio:23;</t>
    </r>
    <r>
      <rPr>
        <b/>
        <sz val="10"/>
        <rFont val="Calibri"/>
        <family val="2"/>
        <scheme val="minor"/>
      </rPr>
      <t>TOTAL 147</t>
    </r>
  </si>
  <si>
    <t>0,14%</t>
  </si>
  <si>
    <t>0,02%</t>
  </si>
  <si>
    <t>482.397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</si>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</sst>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7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3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0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5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8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6" fillId="0" borderId="0"/>
    <xf numFmtId="0" fontId="6" fillId="0" borderId="0"/>
    <xf numFmtId="0" fontId="5" fillId="0" borderId="0"/>
    <xf numFmtId="183" fontId="4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4" fontId="206" fillId="0" borderId="0" applyFont="0" applyFill="0" applyBorder="0" applyAlignment="0" applyProtection="0"/>
    <xf numFmtId="43" fontId="2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0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3" fontId="206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2" fillId="0" borderId="0"/>
    <xf numFmtId="0" fontId="51" fillId="0" borderId="0"/>
    <xf numFmtId="9" fontId="51" fillId="0" borderId="0" applyFont="0" applyFill="0" applyBorder="0" applyAlignment="0" applyProtection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1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5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10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8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2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83" fontId="122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3" fontId="122" fillId="30" borderId="44" xfId="99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183" fontId="89" fillId="49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9" fillId="0" borderId="51" xfId="154" applyNumberFormat="1" applyFont="1" applyBorder="1" applyAlignment="1">
      <alignment horizontal="right" indent="1"/>
    </xf>
    <xf numFmtId="170" fontId="119" fillId="0" borderId="51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0" xfId="154" applyNumberFormat="1" applyFont="1" applyFill="1" applyBorder="1" applyAlignment="1">
      <alignment horizontal="center" vertical="center"/>
    </xf>
    <xf numFmtId="170" fontId="90" fillId="44" borderId="50" xfId="154" applyNumberFormat="1" applyFont="1" applyFill="1" applyBorder="1" applyAlignment="1">
      <alignment horizontal="center" vertical="center" wrapText="1"/>
    </xf>
    <xf numFmtId="183" fontId="20" fillId="0" borderId="51" xfId="3373" applyBorder="1"/>
    <xf numFmtId="10" fontId="89" fillId="0" borderId="51" xfId="159" applyNumberFormat="1" applyFont="1" applyFill="1" applyBorder="1" applyAlignment="1">
      <alignment horizontal="right" indent="1"/>
    </xf>
    <xf numFmtId="183" fontId="90" fillId="33" borderId="50" xfId="190" applyFont="1" applyFill="1" applyBorder="1" applyAlignment="1">
      <alignment horizontal="center" vertical="center" wrapText="1"/>
    </xf>
    <xf numFmtId="183" fontId="91" fillId="33" borderId="50" xfId="190" applyFont="1" applyFill="1" applyBorder="1" applyAlignment="1">
      <alignment horizontal="center" vertical="center" wrapText="1"/>
    </xf>
    <xf numFmtId="183" fontId="20" fillId="0" borderId="51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0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3" fontId="116" fillId="0" borderId="50" xfId="143" applyNumberFormat="1" applyFont="1" applyBorder="1" applyAlignment="1">
      <alignment vertical="center"/>
    </xf>
    <xf numFmtId="3" fontId="133" fillId="0" borderId="50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90" fillId="25" borderId="50" xfId="143" applyNumberFormat="1" applyFont="1" applyFill="1" applyBorder="1" applyAlignment="1">
      <alignment horizontal="center" vertical="center" wrapText="1"/>
    </xf>
    <xf numFmtId="173" fontId="90" fillId="25" borderId="50" xfId="143" applyNumberFormat="1" applyFont="1" applyFill="1" applyBorder="1" applyAlignment="1">
      <alignment horizontal="center" vertical="center" wrapText="1"/>
    </xf>
    <xf numFmtId="49" fontId="90" fillId="32" borderId="51" xfId="143" applyNumberFormat="1" applyFont="1" applyFill="1" applyBorder="1" applyAlignment="1">
      <alignment horizontal="left" indent="1"/>
    </xf>
    <xf numFmtId="179" fontId="90" fillId="32" borderId="51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right"/>
    </xf>
    <xf numFmtId="49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5" xfId="0" applyNumberFormat="1" applyFont="1" applyBorder="1" applyAlignment="1">
      <alignment horizontal="center"/>
    </xf>
    <xf numFmtId="3" fontId="122" fillId="35" borderId="50" xfId="99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3" fontId="90" fillId="25" borderId="50" xfId="0" applyFont="1" applyFill="1" applyBorder="1" applyAlignment="1">
      <alignment horizontal="center" vertical="center"/>
    </xf>
    <xf numFmtId="3" fontId="89" fillId="0" borderId="54" xfId="0" applyNumberFormat="1" applyFont="1" applyBorder="1" applyAlignment="1">
      <alignment horizontal="right" vertical="center" indent="1"/>
    </xf>
    <xf numFmtId="183" fontId="90" fillId="50" borderId="51" xfId="0" applyFont="1" applyFill="1" applyBorder="1" applyAlignment="1">
      <alignment horizontal="center" vertical="center"/>
    </xf>
    <xf numFmtId="183" fontId="89" fillId="0" borderId="56" xfId="0" applyFont="1" applyBorder="1" applyAlignment="1">
      <alignment horizontal="left" vertical="center" wrapText="1" indent="1"/>
    </xf>
    <xf numFmtId="0" fontId="89" fillId="0" borderId="51" xfId="0" applyNumberFormat="1" applyFont="1" applyBorder="1"/>
    <xf numFmtId="3" fontId="90" fillId="29" borderId="51" xfId="0" applyNumberFormat="1" applyFont="1" applyFill="1" applyBorder="1"/>
    <xf numFmtId="3" fontId="90" fillId="30" borderId="51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0" xfId="0" applyFont="1" applyFill="1" applyBorder="1" applyAlignment="1">
      <alignment horizontal="center" vertical="center"/>
    </xf>
    <xf numFmtId="3" fontId="90" fillId="30" borderId="51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84" fontId="90" fillId="32" borderId="50" xfId="192" applyNumberFormat="1" applyFont="1" applyFill="1" applyBorder="1" applyAlignment="1">
      <alignment vertical="center"/>
    </xf>
    <xf numFmtId="184" fontId="90" fillId="30" borderId="50" xfId="192" applyNumberFormat="1" applyFont="1" applyFill="1" applyBorder="1" applyAlignment="1">
      <alignment vertical="center"/>
    </xf>
    <xf numFmtId="184" fontId="104" fillId="30" borderId="50" xfId="192" applyNumberFormat="1" applyFont="1" applyFill="1" applyBorder="1" applyAlignment="1">
      <alignment vertical="center"/>
    </xf>
    <xf numFmtId="184" fontId="90" fillId="30" borderId="51" xfId="192" applyNumberFormat="1" applyFont="1" applyFill="1" applyBorder="1" applyAlignment="1">
      <alignment vertical="center"/>
    </xf>
    <xf numFmtId="184" fontId="104" fillId="30" borderId="51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0" xfId="197" applyFont="1" applyBorder="1" applyAlignment="1">
      <alignment horizontal="center" vertical="center" wrapText="1"/>
    </xf>
    <xf numFmtId="3" fontId="158" fillId="24" borderId="50" xfId="143" applyNumberFormat="1" applyFont="1" applyFill="1" applyBorder="1" applyAlignment="1">
      <alignment horizontal="right" indent="1"/>
    </xf>
    <xf numFmtId="183" fontId="152" fillId="0" borderId="50" xfId="197" applyFont="1" applyBorder="1" applyAlignment="1">
      <alignment horizontal="center" vertical="top" wrapText="1"/>
    </xf>
    <xf numFmtId="3" fontId="93" fillId="24" borderId="45" xfId="143" applyNumberFormat="1" applyFont="1" applyFill="1" applyBorder="1" applyAlignment="1">
      <alignment horizontal="right" indent="1"/>
    </xf>
    <xf numFmtId="183" fontId="89" fillId="0" borderId="52" xfId="143" applyFont="1" applyBorder="1"/>
    <xf numFmtId="49" fontId="93" fillId="0" borderId="50" xfId="143" applyNumberFormat="1" applyFont="1" applyBorder="1"/>
    <xf numFmtId="3" fontId="89" fillId="0" borderId="50" xfId="143" applyNumberFormat="1" applyFont="1" applyBorder="1"/>
    <xf numFmtId="0" fontId="90" fillId="35" borderId="50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2" xfId="0" applyFont="1" applyFill="1" applyBorder="1"/>
    <xf numFmtId="183" fontId="89" fillId="0" borderId="52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4" xfId="0" applyNumberFormat="1" applyFont="1" applyBorder="1" applyAlignment="1">
      <alignment horizontal="right" vertical="center" indent="1"/>
    </xf>
    <xf numFmtId="0" fontId="89" fillId="24" borderId="58" xfId="154" applyNumberFormat="1" applyFont="1" applyFill="1" applyBorder="1" applyAlignment="1">
      <alignment horizontal="right" vertical="center"/>
    </xf>
    <xf numFmtId="183" fontId="124" fillId="0" borderId="57" xfId="0" applyFont="1" applyBorder="1" applyAlignment="1">
      <alignment horizontal="left" vertical="center" indent="1"/>
    </xf>
    <xf numFmtId="3" fontId="183" fillId="51" borderId="51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0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2" borderId="0" xfId="179" applyFont="1" applyFill="1"/>
    <xf numFmtId="183" fontId="7" fillId="0" borderId="0" xfId="7548"/>
    <xf numFmtId="183" fontId="144" fillId="0" borderId="0" xfId="7548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9" fillId="50" borderId="44" xfId="7537" applyFont="1" applyFill="1" applyBorder="1" applyAlignment="1">
      <alignment vertical="center"/>
    </xf>
    <xf numFmtId="3" fontId="51" fillId="50" borderId="44" xfId="187" applyNumberFormat="1" applyFill="1" applyBorder="1"/>
    <xf numFmtId="183" fontId="90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10" fontId="116" fillId="0" borderId="0" xfId="143" applyNumberFormat="1" applyFont="1" applyBorder="1" applyAlignment="1">
      <alignment horizontal="center"/>
    </xf>
    <xf numFmtId="183" fontId="89" fillId="54" borderId="44" xfId="0" applyFont="1" applyFill="1" applyBorder="1" applyAlignment="1">
      <alignment horizontal="center" vertical="center" wrapText="1"/>
    </xf>
    <xf numFmtId="183" fontId="89" fillId="30" borderId="44" xfId="0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/>
    </xf>
    <xf numFmtId="49" fontId="93" fillId="0" borderId="45" xfId="143" applyNumberFormat="1" applyFont="1" applyBorder="1" applyAlignment="1">
      <alignment horizontal="right"/>
    </xf>
    <xf numFmtId="183" fontId="119" fillId="0" borderId="56" xfId="0" applyFont="1" applyBorder="1" applyAlignment="1">
      <alignment horizontal="left" vertical="center" wrapText="1" indent="1"/>
    </xf>
    <xf numFmtId="170" fontId="89" fillId="24" borderId="51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3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88" fontId="144" fillId="0" borderId="0" xfId="646" applyNumberFormat="1" applyFont="1" applyFill="1" applyBorder="1" applyAlignment="1"/>
    <xf numFmtId="188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4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9" fillId="0" borderId="59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4" xfId="187" applyNumberFormat="1" applyFont="1" applyBorder="1" applyAlignment="1" applyProtection="1">
      <alignment horizontal="center"/>
      <protection locked="0"/>
    </xf>
    <xf numFmtId="3" fontId="180" fillId="0" borderId="64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89" fontId="89" fillId="0" borderId="0" xfId="320" applyNumberFormat="1" applyFont="1" applyFill="1" applyBorder="1" applyAlignment="1">
      <alignment horizontal="center"/>
    </xf>
    <xf numFmtId="10" fontId="94" fillId="33" borderId="44" xfId="185" applyNumberFormat="1" applyFont="1" applyFill="1" applyBorder="1" applyAlignment="1">
      <alignment horizontal="right" vertical="center" indent="1"/>
    </xf>
    <xf numFmtId="3" fontId="126" fillId="55" borderId="44" xfId="131" applyNumberFormat="1" applyFont="1" applyFill="1" applyBorder="1" applyAlignment="1">
      <alignment horizontal="center" vertical="center" wrapText="1"/>
    </xf>
    <xf numFmtId="3" fontId="126" fillId="55" borderId="44" xfId="131" applyNumberFormat="1" applyFont="1" applyFill="1" applyBorder="1" applyAlignment="1">
      <alignment horizontal="centerContinuous" vertical="center" wrapText="1"/>
    </xf>
    <xf numFmtId="183" fontId="123" fillId="32" borderId="50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51" xfId="143" applyNumberFormat="1" applyFont="1" applyFill="1" applyBorder="1" applyAlignment="1">
      <alignment horizontal="right" indent="1"/>
    </xf>
    <xf numFmtId="2" fontId="89" fillId="32" borderId="51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3" fontId="51" fillId="50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91" fontId="119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4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183" fontId="133" fillId="0" borderId="0" xfId="187" applyFont="1" applyBorder="1" applyAlignment="1">
      <alignment vertical="center"/>
    </xf>
    <xf numFmtId="1" fontId="4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183" fontId="122" fillId="56" borderId="44" xfId="0" applyFont="1" applyFill="1" applyBorder="1" applyAlignment="1">
      <alignment horizontal="centerContinuous" vertical="center"/>
    </xf>
    <xf numFmtId="183" fontId="122" fillId="56" borderId="44" xfId="0" applyFont="1" applyFill="1" applyBorder="1" applyAlignment="1">
      <alignment horizontal="center" vertical="center"/>
    </xf>
    <xf numFmtId="183" fontId="122" fillId="56" borderId="44" xfId="0" applyFont="1" applyFill="1" applyBorder="1" applyAlignment="1">
      <alignment horizontal="center" vertical="center" wrapText="1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1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2" fontId="205" fillId="0" borderId="0" xfId="0" applyNumberFormat="1" applyFont="1" applyBorder="1"/>
    <xf numFmtId="2" fontId="94" fillId="0" borderId="0" xfId="117" applyNumberFormat="1" applyFont="1"/>
    <xf numFmtId="2" fontId="94" fillId="0" borderId="0" xfId="1816" applyNumberFormat="1" applyFont="1" applyAlignment="1">
      <alignment horizontal="center"/>
    </xf>
    <xf numFmtId="2" fontId="94" fillId="0" borderId="0" xfId="0" applyNumberFormat="1" applyFont="1" applyBorder="1" applyAlignment="1">
      <alignment horizontal="center"/>
    </xf>
    <xf numFmtId="164" fontId="97" fillId="31" borderId="0" xfId="320" applyFont="1" applyFill="1"/>
    <xf numFmtId="2" fontId="89" fillId="0" borderId="0" xfId="320" applyNumberFormat="1" applyFont="1"/>
    <xf numFmtId="2" fontId="89" fillId="0" borderId="0" xfId="320" applyNumberFormat="1" applyFont="1" applyBorder="1"/>
    <xf numFmtId="3" fontId="90" fillId="0" borderId="0" xfId="3385" applyNumberFormat="1" applyFont="1" applyAlignment="1" applyProtection="1">
      <alignment vertical="center"/>
      <protection hidden="1"/>
    </xf>
    <xf numFmtId="170" fontId="4" fillId="0" borderId="45" xfId="7552" applyNumberFormat="1" applyBorder="1" applyAlignment="1">
      <alignment horizontal="right" indent="1"/>
    </xf>
    <xf numFmtId="170" fontId="51" fillId="30" borderId="0" xfId="187" applyNumberFormat="1" applyFill="1" applyAlignment="1">
      <alignment horizontal="right" indent="1"/>
    </xf>
    <xf numFmtId="170" fontId="4" fillId="30" borderId="0" xfId="7552" applyNumberFormat="1" applyFill="1" applyAlignment="1">
      <alignment horizontal="right" indent="1"/>
    </xf>
    <xf numFmtId="170" fontId="4" fillId="30" borderId="45" xfId="7552" applyNumberFormat="1" applyFill="1" applyBorder="1" applyAlignment="1">
      <alignment horizontal="right" indent="1"/>
    </xf>
    <xf numFmtId="192" fontId="4" fillId="0" borderId="45" xfId="159" applyNumberFormat="1" applyFont="1" applyFill="1" applyBorder="1" applyAlignment="1">
      <alignment horizontal="right" indent="1"/>
    </xf>
    <xf numFmtId="192" fontId="4" fillId="30" borderId="45" xfId="159" applyNumberFormat="1" applyFont="1" applyFill="1" applyBorder="1" applyAlignment="1">
      <alignment horizontal="right" indent="1"/>
    </xf>
    <xf numFmtId="170" fontId="93" fillId="0" borderId="45" xfId="143" applyNumberFormat="1" applyFont="1" applyBorder="1" applyAlignment="1">
      <alignment horizontal="right" vertical="center" indent="1"/>
    </xf>
    <xf numFmtId="171" fontId="122" fillId="35" borderId="44" xfId="0" applyNumberFormat="1" applyFont="1" applyFill="1" applyBorder="1" applyAlignment="1">
      <alignment horizontal="right"/>
    </xf>
    <xf numFmtId="171" fontId="93" fillId="0" borderId="45" xfId="0" applyNumberFormat="1" applyFont="1" applyBorder="1" applyAlignment="1">
      <alignment horizontal="right"/>
    </xf>
    <xf numFmtId="171" fontId="93" fillId="0" borderId="44" xfId="0" applyNumberFormat="1" applyFont="1" applyBorder="1" applyAlignment="1">
      <alignment horizontal="right"/>
    </xf>
    <xf numFmtId="40" fontId="90" fillId="29" borderId="44" xfId="0" applyNumberFormat="1" applyFont="1" applyFill="1" applyBorder="1" applyAlignment="1">
      <alignment horizontal="right" indent="1"/>
    </xf>
    <xf numFmtId="40" fontId="90" fillId="35" borderId="44" xfId="0" applyNumberFormat="1" applyFont="1" applyFill="1" applyBorder="1" applyAlignment="1">
      <alignment horizontal="right" indent="1"/>
    </xf>
    <xf numFmtId="40" fontId="122" fillId="35" borderId="44" xfId="0" applyNumberFormat="1" applyFont="1" applyFill="1" applyBorder="1" applyAlignment="1">
      <alignment horizontal="right" indent="1"/>
    </xf>
    <xf numFmtId="40" fontId="176" fillId="0" borderId="44" xfId="0" applyNumberFormat="1" applyFont="1" applyBorder="1"/>
    <xf numFmtId="40" fontId="93" fillId="0" borderId="45" xfId="0" applyNumberFormat="1" applyFont="1" applyBorder="1" applyAlignment="1">
      <alignment horizontal="right" indent="1"/>
    </xf>
    <xf numFmtId="40" fontId="122" fillId="35" borderId="50" xfId="0" applyNumberFormat="1" applyFont="1" applyFill="1" applyBorder="1" applyAlignment="1">
      <alignment horizontal="right" indent="1"/>
    </xf>
    <xf numFmtId="40" fontId="176" fillId="0" borderId="50" xfId="0" applyNumberFormat="1" applyFont="1" applyBorder="1"/>
    <xf numFmtId="170" fontId="90" fillId="29" borderId="44" xfId="0" applyNumberFormat="1" applyFont="1" applyFill="1" applyBorder="1"/>
    <xf numFmtId="170" fontId="90" fillId="35" borderId="44" xfId="0" applyNumberFormat="1" applyFont="1" applyFill="1" applyBorder="1"/>
    <xf numFmtId="170" fontId="122" fillId="35" borderId="44" xfId="0" applyNumberFormat="1" applyFont="1" applyFill="1" applyBorder="1"/>
    <xf numFmtId="170" fontId="176" fillId="0" borderId="44" xfId="0" applyNumberFormat="1" applyFont="1" applyBorder="1"/>
    <xf numFmtId="170" fontId="93" fillId="0" borderId="45" xfId="0" applyNumberFormat="1" applyFont="1" applyBorder="1"/>
    <xf numFmtId="170" fontId="122" fillId="35" borderId="50" xfId="0" applyNumberFormat="1" applyFont="1" applyFill="1" applyBorder="1"/>
    <xf numFmtId="170" fontId="176" fillId="0" borderId="50" xfId="0" applyNumberFormat="1" applyFont="1" applyBorder="1"/>
    <xf numFmtId="192" fontId="99" fillId="0" borderId="45" xfId="159" applyNumberFormat="1" applyFont="1" applyFill="1" applyBorder="1" applyAlignment="1">
      <alignment horizontal="right" indent="1"/>
    </xf>
    <xf numFmtId="170" fontId="89" fillId="0" borderId="45" xfId="0" applyNumberFormat="1" applyFont="1" applyBorder="1" applyAlignment="1">
      <alignment horizontal="right" indent="1"/>
    </xf>
    <xf numFmtId="170" fontId="90" fillId="30" borderId="51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90" fillId="33" borderId="44" xfId="0" applyNumberFormat="1" applyFont="1" applyFill="1" applyBorder="1" applyAlignment="1">
      <alignment horizontal="right" indent="1"/>
    </xf>
    <xf numFmtId="192" fontId="99" fillId="30" borderId="45" xfId="159" applyNumberFormat="1" applyFont="1" applyFill="1" applyBorder="1" applyAlignment="1">
      <alignment horizontal="right" indent="1"/>
    </xf>
    <xf numFmtId="192" fontId="126" fillId="33" borderId="45" xfId="159" applyNumberFormat="1" applyFont="1" applyFill="1" applyBorder="1" applyAlignment="1">
      <alignment horizontal="right" indent="1"/>
    </xf>
    <xf numFmtId="170" fontId="93" fillId="24" borderId="45" xfId="143" applyNumberFormat="1" applyFont="1" applyFill="1" applyBorder="1" applyAlignment="1">
      <alignment horizontal="right" indent="1"/>
    </xf>
    <xf numFmtId="170" fontId="122" fillId="40" borderId="51" xfId="143" applyNumberFormat="1" applyFont="1" applyFill="1" applyBorder="1" applyAlignment="1">
      <alignment horizontal="right" indent="1"/>
    </xf>
    <xf numFmtId="181" fontId="98" fillId="31" borderId="0" xfId="320" applyNumberFormat="1" applyFont="1" applyFill="1"/>
    <xf numFmtId="170" fontId="93" fillId="58" borderId="45" xfId="143" applyNumberFormat="1" applyFont="1" applyFill="1" applyBorder="1" applyAlignment="1">
      <alignment horizontal="right" indent="1"/>
    </xf>
    <xf numFmtId="49" fontId="93" fillId="58" borderId="45" xfId="143" applyNumberFormat="1" applyFont="1" applyFill="1" applyBorder="1" applyAlignment="1">
      <alignment horizontal="right" indent="1"/>
    </xf>
    <xf numFmtId="183" fontId="139" fillId="0" borderId="0" xfId="153" applyFont="1" applyBorder="1" applyAlignment="1">
      <alignment horizontal="center" vertical="center"/>
    </xf>
    <xf numFmtId="183" fontId="144" fillId="0" borderId="0" xfId="7548" applyFont="1" applyAlignment="1">
      <alignment horizontal="center" vertical="center"/>
    </xf>
    <xf numFmtId="183" fontId="37" fillId="60" borderId="44" xfId="117" applyFont="1" applyFill="1" applyBorder="1" applyAlignment="1">
      <alignment horizontal="left" vertical="center" indent="1"/>
    </xf>
    <xf numFmtId="3" fontId="37" fillId="60" borderId="44" xfId="117" applyNumberFormat="1" applyFont="1" applyFill="1" applyBorder="1" applyAlignment="1">
      <alignment horizontal="right" vertical="center" indent="1"/>
    </xf>
    <xf numFmtId="10" fontId="37" fillId="60" borderId="44" xfId="185" applyNumberFormat="1" applyFont="1" applyFill="1" applyBorder="1" applyAlignment="1">
      <alignment horizontal="right" vertical="center" indent="1"/>
    </xf>
    <xf numFmtId="183" fontId="3" fillId="59" borderId="44" xfId="117" applyFont="1" applyFill="1" applyBorder="1" applyAlignment="1">
      <alignment horizontal="left" vertical="center" indent="1"/>
    </xf>
    <xf numFmtId="3" fontId="37" fillId="59" borderId="44" xfId="117" applyNumberFormat="1" applyFont="1" applyFill="1" applyBorder="1" applyAlignment="1">
      <alignment horizontal="right" vertical="center" indent="1"/>
    </xf>
    <xf numFmtId="10" fontId="37" fillId="59" borderId="44" xfId="185" applyNumberFormat="1" applyFont="1" applyFill="1" applyBorder="1" applyAlignment="1">
      <alignment horizontal="right" vertical="center" indent="1"/>
    </xf>
    <xf numFmtId="183" fontId="37" fillId="54" borderId="44" xfId="117" applyFont="1" applyFill="1" applyBorder="1" applyAlignment="1">
      <alignment horizontal="left" vertical="center" indent="1"/>
    </xf>
    <xf numFmtId="3" fontId="37" fillId="54" borderId="44" xfId="117" applyNumberFormat="1" applyFont="1" applyFill="1" applyBorder="1" applyAlignment="1">
      <alignment horizontal="right" vertical="center" indent="1"/>
    </xf>
    <xf numFmtId="10" fontId="37" fillId="54" borderId="44" xfId="185" applyNumberFormat="1" applyFont="1" applyFill="1" applyBorder="1" applyAlignment="1">
      <alignment horizontal="right" vertical="center" indent="1"/>
    </xf>
    <xf numFmtId="49" fontId="133" fillId="24" borderId="44" xfId="7537" applyNumberFormat="1" applyFont="1" applyFill="1" applyBorder="1" applyAlignment="1">
      <alignment vertical="center"/>
    </xf>
    <xf numFmtId="174" fontId="90" fillId="0" borderId="67" xfId="0" applyNumberFormat="1" applyFont="1" applyBorder="1" applyAlignment="1">
      <alignment horizontal="center"/>
    </xf>
    <xf numFmtId="174" fontId="89" fillId="0" borderId="64" xfId="0" applyNumberFormat="1" applyFont="1" applyBorder="1" applyAlignment="1">
      <alignment horizontal="center"/>
    </xf>
    <xf numFmtId="3" fontId="89" fillId="0" borderId="51" xfId="0" applyNumberFormat="1" applyFont="1" applyBorder="1" applyAlignment="1">
      <alignment horizontal="center"/>
    </xf>
    <xf numFmtId="174" fontId="90" fillId="30" borderId="66" xfId="0" applyNumberFormat="1" applyFont="1" applyFill="1" applyBorder="1" applyAlignment="1">
      <alignment horizontal="center"/>
    </xf>
    <xf numFmtId="170" fontId="89" fillId="31" borderId="44" xfId="153" applyNumberFormat="1" applyFont="1" applyFill="1" applyBorder="1" applyAlignment="1">
      <alignment horizontal="left"/>
    </xf>
    <xf numFmtId="172" fontId="89" fillId="31" borderId="44" xfId="153" applyNumberFormat="1" applyFont="1" applyFill="1" applyBorder="1" applyAlignment="1">
      <alignment horizontal="left"/>
    </xf>
    <xf numFmtId="170" fontId="89" fillId="49" borderId="44" xfId="0" applyNumberFormat="1" applyFont="1" applyFill="1" applyBorder="1" applyAlignment="1">
      <alignment horizontal="left" vertical="center" indent="1"/>
    </xf>
    <xf numFmtId="172" fontId="89" fillId="49" borderId="44" xfId="0" applyNumberFormat="1" applyFont="1" applyFill="1" applyBorder="1" applyAlignment="1">
      <alignment horizontal="left" vertical="center" indent="1"/>
    </xf>
    <xf numFmtId="170" fontId="97" fillId="49" borderId="44" xfId="0" applyNumberFormat="1" applyFont="1" applyFill="1" applyBorder="1" applyAlignment="1">
      <alignment horizontal="left" vertical="center" indent="1"/>
    </xf>
    <xf numFmtId="172" fontId="97" fillId="49" borderId="44" xfId="0" applyNumberFormat="1" applyFont="1" applyFill="1" applyBorder="1" applyAlignment="1">
      <alignment horizontal="left" vertical="center" indent="1"/>
    </xf>
    <xf numFmtId="170" fontId="89" fillId="54" borderId="44" xfId="0" applyNumberFormat="1" applyFont="1" applyFill="1" applyBorder="1" applyAlignment="1">
      <alignment horizontal="right" vertical="center"/>
    </xf>
    <xf numFmtId="172" fontId="89" fillId="54" borderId="44" xfId="0" applyNumberFormat="1" applyFont="1" applyFill="1" applyBorder="1" applyAlignment="1">
      <alignment horizontal="right" vertical="center"/>
    </xf>
    <xf numFmtId="170" fontId="97" fillId="54" borderId="44" xfId="0" applyNumberFormat="1" applyFont="1" applyFill="1" applyBorder="1" applyAlignment="1">
      <alignment horizontal="right" vertical="center"/>
    </xf>
    <xf numFmtId="172" fontId="97" fillId="54" borderId="44" xfId="0" applyNumberFormat="1" applyFont="1" applyFill="1" applyBorder="1" applyAlignment="1">
      <alignment horizontal="right" vertical="center"/>
    </xf>
    <xf numFmtId="170" fontId="89" fillId="30" borderId="44" xfId="0" applyNumberFormat="1" applyFont="1" applyFill="1" applyBorder="1" applyAlignment="1">
      <alignment horizontal="right" vertical="center"/>
    </xf>
    <xf numFmtId="170" fontId="97" fillId="30" borderId="44" xfId="0" applyNumberFormat="1" applyFont="1" applyFill="1" applyBorder="1" applyAlignment="1">
      <alignment horizontal="right" vertical="center"/>
    </xf>
    <xf numFmtId="172" fontId="97" fillId="30" borderId="44" xfId="0" applyNumberFormat="1" applyFont="1" applyFill="1" applyBorder="1" applyAlignment="1">
      <alignment horizontal="right" vertical="center"/>
    </xf>
    <xf numFmtId="170" fontId="90" fillId="33" borderId="44" xfId="0" applyNumberFormat="1" applyFont="1" applyFill="1" applyBorder="1" applyAlignment="1">
      <alignment horizontal="right" vertical="center"/>
    </xf>
    <xf numFmtId="172" fontId="90" fillId="33" borderId="44" xfId="0" applyNumberFormat="1" applyFont="1" applyFill="1" applyBorder="1" applyAlignment="1">
      <alignment horizontal="right" vertical="center"/>
    </xf>
    <xf numFmtId="170" fontId="90" fillId="50" borderId="51" xfId="0" applyNumberFormat="1" applyFont="1" applyFill="1" applyBorder="1" applyAlignment="1">
      <alignment horizontal="right" vertical="center"/>
    </xf>
    <xf numFmtId="172" fontId="90" fillId="50" borderId="51" xfId="0" applyNumberFormat="1" applyFont="1" applyFill="1" applyBorder="1" applyAlignment="1">
      <alignment horizontal="right" vertical="center"/>
    </xf>
    <xf numFmtId="3" fontId="104" fillId="35" borderId="0" xfId="154" applyNumberFormat="1" applyFont="1" applyFill="1" applyAlignment="1">
      <alignment horizontal="right" indent="1"/>
    </xf>
    <xf numFmtId="170" fontId="104" fillId="35" borderId="0" xfId="154" applyNumberFormat="1" applyFont="1" applyFill="1" applyAlignment="1">
      <alignment horizontal="right" indent="1"/>
    </xf>
    <xf numFmtId="3" fontId="104" fillId="35" borderId="51" xfId="154" applyNumberFormat="1" applyFont="1" applyFill="1" applyBorder="1" applyAlignment="1">
      <alignment horizontal="right" indent="1"/>
    </xf>
    <xf numFmtId="170" fontId="104" fillId="35" borderId="51" xfId="154" applyNumberFormat="1" applyFont="1" applyFill="1" applyBorder="1" applyAlignment="1">
      <alignment horizontal="right" indent="1"/>
    </xf>
    <xf numFmtId="174" fontId="122" fillId="35" borderId="0" xfId="0" applyNumberFormat="1" applyFont="1" applyFill="1" applyBorder="1"/>
    <xf numFmtId="10" fontId="122" fillId="35" borderId="0" xfId="0" applyNumberFormat="1" applyFont="1" applyFill="1" applyBorder="1" applyAlignment="1">
      <alignment horizontal="center"/>
    </xf>
    <xf numFmtId="171" fontId="122" fillId="35" borderId="0" xfId="0" applyNumberFormat="1" applyFont="1" applyFill="1" applyBorder="1" applyAlignment="1">
      <alignment horizontal="right"/>
    </xf>
    <xf numFmtId="164" fontId="90" fillId="0" borderId="0" xfId="320" applyFont="1" applyBorder="1"/>
    <xf numFmtId="0" fontId="122" fillId="40" borderId="0" xfId="143" applyNumberFormat="1" applyFont="1" applyFill="1" applyBorder="1" applyAlignment="1">
      <alignment horizontal="right"/>
    </xf>
    <xf numFmtId="3" fontId="93" fillId="30" borderId="45" xfId="143" applyNumberFormat="1" applyFont="1" applyFill="1" applyBorder="1" applyAlignment="1">
      <alignment horizontal="right" indent="1"/>
    </xf>
    <xf numFmtId="184" fontId="97" fillId="31" borderId="0" xfId="320" applyNumberFormat="1" applyFont="1" applyFill="1"/>
    <xf numFmtId="170" fontId="89" fillId="30" borderId="45" xfId="0" applyNumberFormat="1" applyFont="1" applyFill="1" applyBorder="1" applyAlignment="1">
      <alignment horizontal="right" indent="1"/>
    </xf>
    <xf numFmtId="183" fontId="51" fillId="31" borderId="0" xfId="0" applyFont="1" applyFill="1"/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9" fontId="89" fillId="31" borderId="0" xfId="320" applyNumberFormat="1" applyFont="1" applyFill="1" applyAlignment="1">
      <alignment horizontal="center"/>
    </xf>
    <xf numFmtId="0" fontId="144" fillId="0" borderId="44" xfId="8585" applyFont="1" applyBorder="1"/>
    <xf numFmtId="49" fontId="210" fillId="24" borderId="44" xfId="7537" applyNumberFormat="1" applyFont="1" applyFill="1" applyBorder="1" applyAlignment="1">
      <alignment vertical="center"/>
    </xf>
    <xf numFmtId="0" fontId="110" fillId="0" borderId="44" xfId="8585" applyFont="1" applyBorder="1"/>
    <xf numFmtId="184" fontId="104" fillId="51" borderId="44" xfId="8586" applyNumberFormat="1" applyFont="1" applyFill="1" applyBorder="1" applyAlignment="1">
      <alignment vertical="center"/>
    </xf>
    <xf numFmtId="184" fontId="95" fillId="0" borderId="44" xfId="8586" applyNumberFormat="1" applyFont="1" applyFill="1" applyBorder="1" applyAlignment="1">
      <alignment vertical="center"/>
    </xf>
    <xf numFmtId="184" fontId="119" fillId="51" borderId="44" xfId="8586" applyNumberFormat="1" applyFont="1" applyFill="1" applyBorder="1" applyAlignment="1">
      <alignment vertical="center"/>
    </xf>
    <xf numFmtId="184" fontId="146" fillId="50" borderId="44" xfId="8586" applyNumberFormat="1" applyFont="1" applyFill="1" applyBorder="1" applyAlignment="1">
      <alignment vertical="center"/>
    </xf>
    <xf numFmtId="0" fontId="2" fillId="0" borderId="44" xfId="8585" applyBorder="1"/>
    <xf numFmtId="184" fontId="119" fillId="51" borderId="44" xfId="8586" applyNumberFormat="1" applyFont="1" applyFill="1" applyBorder="1" applyAlignment="1">
      <alignment horizontal="left" vertical="center"/>
    </xf>
    <xf numFmtId="184" fontId="130" fillId="0" borderId="44" xfId="8586" applyNumberFormat="1" applyFont="1" applyFill="1" applyBorder="1" applyAlignment="1">
      <alignment vertical="center"/>
    </xf>
    <xf numFmtId="184" fontId="130" fillId="33" borderId="44" xfId="8585" applyNumberFormat="1" applyFont="1" applyFill="1" applyBorder="1" applyAlignment="1">
      <alignment vertical="center"/>
    </xf>
    <xf numFmtId="184" fontId="130" fillId="0" borderId="44" xfId="8585" applyNumberFormat="1" applyFont="1" applyBorder="1" applyAlignment="1">
      <alignment vertical="center"/>
    </xf>
    <xf numFmtId="49" fontId="2" fillId="0" borderId="44" xfId="8585" quotePrefix="1" applyNumberFormat="1" applyBorder="1"/>
    <xf numFmtId="184" fontId="2" fillId="0" borderId="44" xfId="8585" applyNumberFormat="1" applyBorder="1"/>
    <xf numFmtId="49" fontId="211" fillId="24" borderId="44" xfId="7537" applyNumberFormat="1" applyFont="1" applyFill="1" applyBorder="1" applyAlignment="1">
      <alignment vertical="center"/>
    </xf>
    <xf numFmtId="0" fontId="147" fillId="51" borderId="44" xfId="8585" applyFont="1" applyFill="1" applyBorder="1" applyAlignment="1">
      <alignment horizontal="center" vertical="center"/>
    </xf>
    <xf numFmtId="0" fontId="2" fillId="51" borderId="44" xfId="8585" applyFill="1" applyBorder="1"/>
    <xf numFmtId="3" fontId="190" fillId="0" borderId="44" xfId="8586" applyNumberFormat="1" applyFont="1" applyFill="1" applyBorder="1" applyAlignment="1">
      <alignment horizontal="right" vertical="center" indent="1"/>
    </xf>
    <xf numFmtId="3" fontId="190" fillId="50" borderId="44" xfId="8586" applyNumberFormat="1" applyFont="1" applyFill="1" applyBorder="1" applyAlignment="1">
      <alignment horizontal="right" vertical="center" indent="1"/>
    </xf>
    <xf numFmtId="0" fontId="147" fillId="0" borderId="44" xfId="8585" applyFont="1" applyBorder="1"/>
    <xf numFmtId="0" fontId="2" fillId="51" borderId="44" xfId="8585" applyFill="1" applyBorder="1" applyAlignment="1">
      <alignment horizontal="center" vertical="center"/>
    </xf>
    <xf numFmtId="3" fontId="2" fillId="0" borderId="44" xfId="8585" applyNumberFormat="1" applyBorder="1" applyAlignment="1">
      <alignment horizontal="right" indent="1"/>
    </xf>
    <xf numFmtId="49" fontId="2" fillId="51" borderId="44" xfId="8585" applyNumberFormat="1" applyFill="1" applyBorder="1" applyAlignment="1">
      <alignment horizontal="center" vertical="center"/>
    </xf>
    <xf numFmtId="0" fontId="2" fillId="0" borderId="44" xfId="8585" applyBorder="1" applyAlignment="1">
      <alignment horizontal="center" vertical="center"/>
    </xf>
    <xf numFmtId="0" fontId="2" fillId="0" borderId="44" xfId="8585" applyBorder="1" applyAlignment="1">
      <alignment horizontal="right" indent="1"/>
    </xf>
    <xf numFmtId="3" fontId="189" fillId="33" borderId="44" xfId="8585" applyNumberFormat="1" applyFont="1" applyFill="1" applyBorder="1" applyAlignment="1">
      <alignment horizontal="right" indent="1"/>
    </xf>
    <xf numFmtId="3" fontId="189" fillId="31" borderId="44" xfId="8585" applyNumberFormat="1" applyFont="1" applyFill="1" applyBorder="1" applyAlignment="1">
      <alignment horizontal="right" indent="1"/>
    </xf>
    <xf numFmtId="3" fontId="2" fillId="0" borderId="44" xfId="8585" applyNumberFormat="1" applyBorder="1"/>
    <xf numFmtId="49" fontId="93" fillId="56" borderId="45" xfId="143" applyNumberFormat="1" applyFont="1" applyFill="1" applyBorder="1" applyAlignment="1">
      <alignment horizontal="right" indent="1"/>
    </xf>
    <xf numFmtId="170" fontId="93" fillId="56" borderId="45" xfId="143" applyNumberFormat="1" applyFont="1" applyFill="1" applyBorder="1" applyAlignment="1">
      <alignment horizontal="right" indent="1"/>
    </xf>
    <xf numFmtId="0" fontId="1" fillId="51" borderId="44" xfId="8585" applyFont="1" applyFill="1" applyBorder="1"/>
    <xf numFmtId="184" fontId="4" fillId="0" borderId="0" xfId="320" applyNumberFormat="1" applyFont="1"/>
    <xf numFmtId="10" fontId="89" fillId="31" borderId="0" xfId="185" applyNumberFormat="1" applyFont="1" applyFill="1" applyAlignment="1">
      <alignment horizontal="center"/>
    </xf>
    <xf numFmtId="3" fontId="96" fillId="31" borderId="0" xfId="143" applyNumberFormat="1" applyFont="1" applyFill="1" applyBorder="1" applyAlignment="1">
      <alignment horizontal="left" vertical="center" wrapText="1" indent="2"/>
    </xf>
    <xf numFmtId="183" fontId="109" fillId="31" borderId="0" xfId="139" applyFont="1" applyFill="1" applyAlignment="1">
      <alignment horizontal="center" vertical="center" wrapText="1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183" fontId="109" fillId="39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0" fontId="107" fillId="39" borderId="0" xfId="185" quotePrefix="1" applyNumberFormat="1" applyFont="1" applyFill="1" applyAlignment="1">
      <alignment horizontal="center" vertical="top"/>
    </xf>
    <xf numFmtId="49" fontId="167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0" fontId="89" fillId="0" borderId="0" xfId="154" applyNumberFormat="1" applyFont="1" applyAlignment="1">
      <alignment horizontal="center" vertical="center"/>
    </xf>
    <xf numFmtId="183" fontId="180" fillId="0" borderId="49" xfId="0" applyFont="1" applyBorder="1" applyAlignment="1">
      <alignment horizontal="left" vertical="top" wrapText="1"/>
    </xf>
    <xf numFmtId="183" fontId="180" fillId="0" borderId="0" xfId="0" applyFont="1" applyBorder="1" applyAlignment="1">
      <alignment horizontal="left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0" xfId="182" applyFont="1" applyFill="1" applyBorder="1" applyAlignment="1">
      <alignment horizontal="center" vertical="center" wrapText="1"/>
    </xf>
    <xf numFmtId="183" fontId="133" fillId="33" borderId="65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0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0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0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0" xfId="0" applyFont="1" applyFill="1" applyBorder="1" applyAlignment="1">
      <alignment horizontal="center" vertical="center" wrapText="1"/>
    </xf>
    <xf numFmtId="183" fontId="90" fillId="25" borderId="50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0" xfId="0" applyNumberFormat="1" applyFont="1" applyFill="1" applyBorder="1" applyAlignment="1">
      <alignment horizontal="center" vertical="center" wrapText="1"/>
    </xf>
    <xf numFmtId="183" fontId="90" fillId="33" borderId="50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49" fontId="105" fillId="0" borderId="48" xfId="143" applyNumberFormat="1" applyFont="1" applyBorder="1" applyAlignment="1">
      <alignment horizontal="center" vertical="center"/>
    </xf>
    <xf numFmtId="49" fontId="105" fillId="0" borderId="60" xfId="143" applyNumberFormat="1" applyFont="1" applyBorder="1" applyAlignment="1">
      <alignment horizontal="center" vertical="center"/>
    </xf>
    <xf numFmtId="49" fontId="105" fillId="0" borderId="52" xfId="143" applyNumberFormat="1" applyFont="1" applyBorder="1" applyAlignment="1">
      <alignment horizontal="center" vertical="center"/>
    </xf>
    <xf numFmtId="49" fontId="91" fillId="0" borderId="48" xfId="143" applyNumberFormat="1" applyFont="1" applyBorder="1" applyAlignment="1">
      <alignment horizontal="center" vertical="center"/>
    </xf>
    <xf numFmtId="49" fontId="91" fillId="0" borderId="60" xfId="143" applyNumberFormat="1" applyFont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0" fontId="94" fillId="33" borderId="50" xfId="117" applyNumberFormat="1" applyFont="1" applyFill="1" applyBorder="1" applyAlignment="1">
      <alignment horizontal="center" vertical="center"/>
    </xf>
    <xf numFmtId="190" fontId="94" fillId="33" borderId="51" xfId="117" applyNumberFormat="1" applyFont="1" applyFill="1" applyBorder="1" applyAlignment="1">
      <alignment horizontal="center" vertical="center"/>
    </xf>
    <xf numFmtId="183" fontId="94" fillId="33" borderId="48" xfId="117" applyFont="1" applyFill="1" applyBorder="1" applyAlignment="1">
      <alignment horizontal="center" vertical="center" wrapText="1"/>
    </xf>
    <xf numFmtId="183" fontId="94" fillId="33" borderId="52" xfId="117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3" fontId="185" fillId="53" borderId="44" xfId="8585" applyNumberFormat="1" applyFont="1" applyFill="1" applyBorder="1" applyAlignment="1">
      <alignment horizontal="center" vertical="center"/>
    </xf>
    <xf numFmtId="0" fontId="150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133" fillId="51" borderId="68" xfId="181" applyFont="1" applyFill="1" applyBorder="1" applyAlignment="1">
      <alignment horizontal="center" vertical="center" wrapText="1"/>
    </xf>
    <xf numFmtId="183" fontId="133" fillId="51" borderId="69" xfId="181" applyFont="1" applyFill="1" applyBorder="1" applyAlignment="1">
      <alignment horizontal="center" vertical="center" wrapText="1"/>
    </xf>
    <xf numFmtId="183" fontId="133" fillId="51" borderId="48" xfId="181" applyFont="1" applyFill="1" applyBorder="1" applyAlignment="1">
      <alignment horizontal="center" vertical="center" wrapText="1"/>
    </xf>
    <xf numFmtId="183" fontId="133" fillId="51" borderId="60" xfId="181" applyFont="1" applyFill="1" applyBorder="1" applyAlignment="1">
      <alignment horizontal="center" vertical="center" wrapText="1"/>
    </xf>
    <xf numFmtId="183" fontId="133" fillId="51" borderId="52" xfId="181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0" xfId="131" applyFont="1" applyBorder="1" applyAlignment="1">
      <alignment wrapText="1"/>
    </xf>
    <xf numFmtId="183" fontId="99" fillId="0" borderId="52" xfId="131" applyFont="1" applyBorder="1" applyAlignment="1">
      <alignment wrapText="1"/>
    </xf>
    <xf numFmtId="183" fontId="90" fillId="55" borderId="44" xfId="131" applyFont="1" applyFill="1" applyBorder="1" applyAlignment="1">
      <alignment horizontal="center" vertical="center" wrapText="1"/>
    </xf>
    <xf numFmtId="183" fontId="90" fillId="55" borderId="44" xfId="131" applyFont="1" applyFill="1" applyBorder="1" applyAlignment="1">
      <alignment horizontal="center" vertical="center"/>
    </xf>
    <xf numFmtId="3" fontId="126" fillId="55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0" xfId="0" applyFont="1" applyFill="1" applyBorder="1" applyAlignment="1">
      <alignment horizontal="center" vertical="center"/>
    </xf>
    <xf numFmtId="183" fontId="183" fillId="51" borderId="51" xfId="0" applyFont="1" applyFill="1" applyBorder="1" applyAlignment="1">
      <alignment horizontal="right" vertical="center" indent="1"/>
    </xf>
  </cellXfs>
  <cellStyles count="85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4 8 2" xfId="8586" xr:uid="{E8FD4E86-2A2B-43B6-99FA-57D0A5260E8C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8 2" xfId="8585" xr:uid="{7354641C-9558-44B7-9913-99E8B5ACF3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F3737"/>
      <color rgb="FFC00000"/>
      <color rgb="FFD6E6D8"/>
      <color rgb="FF7EBA56"/>
      <color rgb="FFFF6D6D"/>
      <color rgb="FFFEBEBE"/>
      <color rgb="FFCCECFF"/>
      <color rgb="FFFE5C02"/>
      <color rgb="FF722A28"/>
      <color rgb="FFF2F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0.53025414635117152</c:v>
                </c:pt>
                <c:pt idx="1">
                  <c:v>0.85861986679032665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0.46974585364882848</c:v>
                </c:pt>
                <c:pt idx="1">
                  <c:v>0.14138013320967344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EBA5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2.0164072094587482E-2</c:v>
                </c:pt>
                <c:pt idx="1">
                  <c:v>2.2559725328876397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D6D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17637351.66</c:v>
                </c:pt>
                <c:pt idx="1">
                  <c:v>17032738.449999999</c:v>
                </c:pt>
                <c:pt idx="2">
                  <c:v>16426755.779999999</c:v>
                </c:pt>
                <c:pt idx="3">
                  <c:v>16747102.65</c:v>
                </c:pt>
                <c:pt idx="4">
                  <c:v>17315187.559999999</c:v>
                </c:pt>
                <c:pt idx="5">
                  <c:v>17844991.919999998</c:v>
                </c:pt>
                <c:pt idx="6">
                  <c:v>18489328.949999999</c:v>
                </c:pt>
                <c:pt idx="7">
                  <c:v>19042809.68</c:v>
                </c:pt>
                <c:pt idx="8">
                  <c:v>19533210.73</c:v>
                </c:pt>
                <c:pt idx="9">
                  <c:v>18785554</c:v>
                </c:pt>
                <c:pt idx="10">
                  <c:v>19591727.954545453</c:v>
                </c:pt>
                <c:pt idx="11">
                  <c:v>20340964.238095284</c:v>
                </c:pt>
                <c:pt idx="12">
                  <c:v>20891885</c:v>
                </c:pt>
                <c:pt idx="13">
                  <c:v>21383106</c:v>
                </c:pt>
                <c:pt idx="14">
                  <c:v>21865503.086956508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6E6D8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rgbClr val="D6E6D8"/>
              </a:solidFill>
              <a:ln w="38100">
                <a:solidFill>
                  <a:srgbClr val="00B05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737"/>
              </a:solidFill>
            </c:spPr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spPr>
              <a:solidFill>
                <a:srgbClr val="FF3737"/>
              </a:solidFill>
              <a:ln w="28575">
                <a:solidFill>
                  <a:srgbClr val="C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50772.980000000447</c:v>
                </c:pt>
                <c:pt idx="1">
                  <c:v>4895.8799999989569</c:v>
                </c:pt>
                <c:pt idx="2">
                  <c:v>32890.279999999329</c:v>
                </c:pt>
                <c:pt idx="3">
                  <c:v>62107.560000000522</c:v>
                </c:pt>
                <c:pt idx="4">
                  <c:v>58792.109999999404</c:v>
                </c:pt>
                <c:pt idx="5">
                  <c:v>84720.809999998659</c:v>
                </c:pt>
                <c:pt idx="6">
                  <c:v>56222.440000001341</c:v>
                </c:pt>
                <c:pt idx="7">
                  <c:v>35819.489999998361</c:v>
                </c:pt>
                <c:pt idx="8">
                  <c:v>15513.529999997467</c:v>
                </c:pt>
                <c:pt idx="9">
                  <c:v>161217.31818182394</c:v>
                </c:pt>
                <c:pt idx="10">
                  <c:v>91450.545454505831</c:v>
                </c:pt>
                <c:pt idx="11">
                  <c:v>-7365.7164501212537</c:v>
                </c:pt>
                <c:pt idx="12">
                  <c:v>21945</c:v>
                </c:pt>
                <c:pt idx="13">
                  <c:v>-9783</c:v>
                </c:pt>
                <c:pt idx="14">
                  <c:v>4408.0869564637542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45474</c:v>
                </c:pt>
                <c:pt idx="1">
                  <c:v>45839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0.25057473394920088</c:v>
                </c:pt>
                <c:pt idx="1">
                  <c:v>0.2462395611301747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45474</c:v>
                </c:pt>
                <c:pt idx="1">
                  <c:v>45839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0.6029684156261429</c:v>
                </c:pt>
                <c:pt idx="1">
                  <c:v>0.60326489515016202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45474</c:v>
                </c:pt>
                <c:pt idx="1">
                  <c:v>45839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0.14645685042465628</c:v>
                </c:pt>
                <c:pt idx="1">
                  <c:v>0.15049554371966326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46889" y="5920186"/>
              <a:ext cx="701979" cy="1070812"/>
              <a:chOff x="1647828" y="5599746"/>
              <a:chExt cx="1352550" cy="149661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6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3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806EE0C7-3DE7-46C0-B887-7FDA88FCAEE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DD07BDE-3DF2-4982-9961-E6F123903D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CE4834B-567F-4D33-9384-59C9385492B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C16AEB7B-48E6-40B5-A681-FC183020B80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01870D9-5B29-4F10-94C1-8B6329A23FE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D98B3564-B538-4D18-B2CA-1493ECB39BD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7943983C-1664-493D-8908-8B5DDE20ED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E871C49-C1BD-4D4F-B8E5-120E0EC36BD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A81D193-5589-45D1-B766-8627BF57E58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EA2B2194-7DC3-4E3E-9A7C-CAE6CF5CEF7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FB1773B7-1E24-47C4-8C36-DA73B8BADFB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9977E7F7-968D-403C-AF90-031F10FF80F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D4477F9A-8876-4633-AD66-1F48EA60F7C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DA71229-935A-46CC-B8B0-AA664482BD3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BA6A437A-E896-4FC7-830E-1686480B20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5BE687F-6134-4983-94B4-54E72C3E7C2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7E992A3B-851A-4166-A22C-8ED87389A33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E612EAA7-7BAA-40BB-BB35-B21A37B80235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1781D00E-83F9-45EB-A1C3-5403344B16D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DD067EA3-AE55-4AB9-8647-4DAA2F101A8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CA60E5C3-B42D-4D7E-81A5-2557506512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1108E73-1528-4B3B-B9A3-2B2123032B5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F7318DCE-6D8D-4AC7-8DB9-644F63646B0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5255C774-A0F8-44E8-A515-AC87D0181B63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77456A4-352C-45C0-9147-88C25A3C865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B5D9607-AE36-483C-9117-B82F9070BE9D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44A255B-AD67-44AF-A9A4-B50CB2371C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6C2A355-89D0-4072-A66D-AE6B28297D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D30B892-C755-4504-9142-CE09E40D6BE9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A4304E75-9BD0-4CA1-83D3-7D4739E30D5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ED311F76-36C9-4212-8BAB-46206930D16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5381F8C-A638-4D5B-913C-B3318DF1BDB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7E031D8-15A2-4C04-B477-9478D6694F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D1B0EEB4-786E-4700-B893-41FCE87997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D559E205-AD44-48F1-91C9-3EB641CFCD5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47734662-4CE6-479A-939A-F39B507828D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opLeftCell="A19" zoomScaleNormal="100" workbookViewId="0">
      <selection activeCell="K28" sqref="K28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681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659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5" zoomScale="85" zoomScaleNormal="85" workbookViewId="0">
      <selection activeCell="R37" sqref="R37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80" t="s">
        <v>659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</row>
    <row r="3" spans="2:40" ht="5.25" customHeight="1"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R3" s="116"/>
      <c r="S3" s="116"/>
      <c r="T3" s="116"/>
      <c r="U3" s="116"/>
      <c r="V3" s="116"/>
      <c r="W3" s="116"/>
    </row>
    <row r="4" spans="2:40" ht="12.75" hidden="1" customHeight="1">
      <c r="B4" s="880"/>
      <c r="C4" s="880"/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R4" s="116"/>
      <c r="S4" s="116"/>
      <c r="T4" s="116"/>
      <c r="U4" s="116"/>
      <c r="V4" s="116"/>
      <c r="W4" s="116"/>
    </row>
    <row r="5" spans="2:40" ht="45.75" customHeight="1">
      <c r="B5" s="880"/>
      <c r="C5" s="880"/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81" t="s">
        <v>35</v>
      </c>
      <c r="C7" s="881"/>
      <c r="D7" s="881"/>
      <c r="F7" s="882" t="s">
        <v>458</v>
      </c>
      <c r="G7" s="882"/>
      <c r="H7" s="882"/>
      <c r="I7" s="258"/>
      <c r="J7" s="883">
        <v>21642413</v>
      </c>
      <c r="K7" s="883"/>
      <c r="L7" s="883"/>
      <c r="M7" s="883"/>
      <c r="N7" s="883"/>
      <c r="O7" s="883"/>
      <c r="P7" s="883"/>
      <c r="R7" s="116"/>
      <c r="S7" s="116"/>
      <c r="T7" s="116"/>
      <c r="U7" s="116"/>
      <c r="V7" s="116"/>
      <c r="W7" s="116"/>
    </row>
    <row r="8" spans="2:40" ht="12.75" customHeight="1">
      <c r="B8" s="881"/>
      <c r="C8" s="881"/>
      <c r="D8" s="881"/>
      <c r="E8" s="9"/>
      <c r="F8" s="882"/>
      <c r="G8" s="882"/>
      <c r="H8" s="882"/>
      <c r="I8" s="258"/>
      <c r="J8" s="883"/>
      <c r="K8" s="883"/>
      <c r="L8" s="883"/>
      <c r="M8" s="883"/>
      <c r="N8" s="883"/>
      <c r="O8" s="883"/>
      <c r="P8" s="883"/>
      <c r="R8" s="116"/>
      <c r="S8" s="116"/>
      <c r="T8" s="116"/>
      <c r="U8" s="116"/>
      <c r="V8" s="116"/>
      <c r="W8" s="116"/>
      <c r="AC8" s="262"/>
    </row>
    <row r="9" spans="2:40" ht="12.75" customHeight="1">
      <c r="B9" s="881"/>
      <c r="C9" s="881"/>
      <c r="D9" s="881"/>
      <c r="E9" s="9"/>
      <c r="F9" s="882"/>
      <c r="G9" s="882"/>
      <c r="H9" s="882"/>
      <c r="I9" s="258"/>
      <c r="J9" s="883"/>
      <c r="K9" s="883"/>
      <c r="L9" s="883"/>
      <c r="M9" s="883"/>
      <c r="N9" s="883"/>
      <c r="O9" s="883"/>
      <c r="P9" s="883"/>
      <c r="R9" s="116"/>
      <c r="S9" s="254"/>
      <c r="T9" s="116"/>
      <c r="U9" s="116"/>
      <c r="V9" s="116"/>
      <c r="W9" s="116"/>
      <c r="AC9" s="262"/>
    </row>
    <row r="10" spans="2:40" ht="8.25" customHeight="1">
      <c r="B10" s="881"/>
      <c r="C10" s="881"/>
      <c r="D10" s="881"/>
      <c r="E10" s="9"/>
      <c r="F10" s="882"/>
      <c r="G10" s="882"/>
      <c r="H10" s="882"/>
      <c r="I10" s="258"/>
      <c r="J10" s="883"/>
      <c r="K10" s="883"/>
      <c r="L10" s="883"/>
      <c r="M10" s="883"/>
      <c r="N10" s="883"/>
      <c r="O10" s="883"/>
      <c r="P10" s="883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81"/>
      <c r="C11" s="881"/>
      <c r="D11" s="881"/>
      <c r="F11" s="882"/>
      <c r="G11" s="882"/>
      <c r="H11" s="882"/>
      <c r="I11" s="258"/>
      <c r="J11" s="883"/>
      <c r="K11" s="883"/>
      <c r="L11" s="883"/>
      <c r="M11" s="883"/>
      <c r="N11" s="883"/>
      <c r="O11" s="883"/>
      <c r="P11" s="883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81"/>
      <c r="C12" s="881"/>
      <c r="D12" s="881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81"/>
      <c r="C13" s="881"/>
      <c r="D13" s="881"/>
      <c r="F13" s="882" t="s">
        <v>460</v>
      </c>
      <c r="G13" s="882"/>
      <c r="H13" s="882"/>
      <c r="I13" s="259"/>
      <c r="J13" s="883">
        <v>21865503.086956501</v>
      </c>
      <c r="K13" s="883"/>
      <c r="L13" s="883"/>
      <c r="M13" s="883"/>
      <c r="N13" s="883"/>
      <c r="O13" s="883"/>
      <c r="P13" s="883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76" t="s">
        <v>458</v>
      </c>
      <c r="C16" s="876"/>
      <c r="D16" s="876"/>
      <c r="E16" s="876"/>
      <c r="F16" s="876"/>
      <c r="G16" s="258"/>
      <c r="H16" s="876" t="s">
        <v>460</v>
      </c>
      <c r="I16" s="876"/>
      <c r="J16" s="876"/>
      <c r="K16" s="876"/>
      <c r="L16" s="876"/>
      <c r="M16" s="876"/>
      <c r="O16" s="870" t="s">
        <v>273</v>
      </c>
      <c r="P16" s="870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70"/>
      <c r="P17" s="870"/>
    </row>
    <row r="18" spans="2:40" ht="12.75" customHeight="1">
      <c r="B18" s="877">
        <v>31085</v>
      </c>
      <c r="C18" s="877"/>
      <c r="D18" s="877"/>
      <c r="E18" s="877"/>
      <c r="F18" s="877"/>
      <c r="G18" s="260"/>
      <c r="H18" s="878">
        <v>4408</v>
      </c>
      <c r="I18" s="877"/>
      <c r="J18" s="877"/>
      <c r="K18" s="877"/>
      <c r="L18" s="877"/>
      <c r="M18" s="877"/>
      <c r="O18" s="870"/>
      <c r="P18" s="870"/>
      <c r="R18" s="116"/>
      <c r="S18" s="116"/>
      <c r="T18" s="116"/>
      <c r="U18" s="116"/>
      <c r="V18" s="306">
        <v>11594273.673913036</v>
      </c>
      <c r="W18" s="186">
        <v>10271229.413043484</v>
      </c>
      <c r="X18" s="307">
        <v>21865503.08695652</v>
      </c>
      <c r="Y18" s="308">
        <v>18774155.347826082</v>
      </c>
      <c r="Z18" s="186">
        <v>3091347.7391304383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77"/>
      <c r="C19" s="877"/>
      <c r="D19" s="877"/>
      <c r="E19" s="877"/>
      <c r="F19" s="877"/>
      <c r="G19" s="260"/>
      <c r="H19" s="877"/>
      <c r="I19" s="877"/>
      <c r="J19" s="877"/>
      <c r="K19" s="877"/>
      <c r="L19" s="877"/>
      <c r="M19" s="877"/>
      <c r="N19" s="7"/>
      <c r="O19" s="870"/>
      <c r="P19" s="870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77"/>
      <c r="C20" s="877"/>
      <c r="D20" s="877"/>
      <c r="E20" s="877"/>
      <c r="F20" s="877"/>
      <c r="G20" s="260"/>
      <c r="H20" s="877"/>
      <c r="I20" s="877"/>
      <c r="J20" s="877"/>
      <c r="K20" s="877"/>
      <c r="L20" s="877"/>
      <c r="M20" s="877"/>
      <c r="N20" s="7"/>
      <c r="O20" s="870"/>
      <c r="P20" s="870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77"/>
      <c r="C21" s="877"/>
      <c r="D21" s="877"/>
      <c r="E21" s="877"/>
      <c r="F21" s="877"/>
      <c r="G21" s="260"/>
      <c r="H21" s="877"/>
      <c r="I21" s="877"/>
      <c r="J21" s="877"/>
      <c r="K21" s="877"/>
      <c r="L21" s="877"/>
      <c r="M21" s="877"/>
      <c r="N21" s="7"/>
      <c r="O21" s="870"/>
      <c r="P21" s="870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79" t="s">
        <v>678</v>
      </c>
      <c r="C22" s="879"/>
      <c r="D22" s="879"/>
      <c r="E22" s="879"/>
      <c r="F22" s="879"/>
      <c r="G22" s="261"/>
      <c r="H22" s="879" t="s">
        <v>679</v>
      </c>
      <c r="I22" s="879"/>
      <c r="J22" s="879"/>
      <c r="K22" s="879"/>
      <c r="L22" s="879"/>
      <c r="M22" s="879"/>
      <c r="N22" s="7"/>
      <c r="O22" s="870"/>
      <c r="P22" s="870"/>
      <c r="R22" s="116"/>
      <c r="S22" s="116"/>
      <c r="T22" s="116"/>
      <c r="U22" s="116"/>
      <c r="V22" s="309">
        <v>0.53025414635117152</v>
      </c>
      <c r="W22" s="309">
        <v>0.46974585364882848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79"/>
      <c r="C23" s="879"/>
      <c r="D23" s="879"/>
      <c r="E23" s="879"/>
      <c r="F23" s="879"/>
      <c r="G23" s="261"/>
      <c r="H23" s="879"/>
      <c r="I23" s="879"/>
      <c r="J23" s="879"/>
      <c r="K23" s="879"/>
      <c r="L23" s="879"/>
      <c r="M23" s="879"/>
      <c r="N23" s="7"/>
      <c r="O23" s="870"/>
      <c r="P23" s="870"/>
      <c r="R23" s="116"/>
      <c r="S23" s="116"/>
      <c r="T23" s="116"/>
      <c r="U23" s="116"/>
      <c r="V23" s="309">
        <v>0.85861986679032665</v>
      </c>
      <c r="W23" s="309">
        <v>0.14138013320967344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79"/>
      <c r="C24" s="879"/>
      <c r="D24" s="879"/>
      <c r="E24" s="879"/>
      <c r="F24" s="879"/>
      <c r="G24" s="261"/>
      <c r="H24" s="879"/>
      <c r="I24" s="879"/>
      <c r="J24" s="879"/>
      <c r="K24" s="879"/>
      <c r="L24" s="879"/>
      <c r="M24" s="879"/>
      <c r="N24" s="7"/>
      <c r="O24" s="870"/>
      <c r="P24" s="870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70" t="s">
        <v>274</v>
      </c>
      <c r="C26" s="870"/>
      <c r="D26" s="870"/>
      <c r="H26" s="871" t="s">
        <v>459</v>
      </c>
      <c r="I26" s="871"/>
      <c r="J26" s="871"/>
      <c r="K26" s="871"/>
      <c r="L26" s="871"/>
      <c r="M26" s="871"/>
      <c r="R26" s="116"/>
      <c r="S26" s="116"/>
      <c r="T26" s="116"/>
      <c r="U26" s="116"/>
      <c r="V26" s="116"/>
      <c r="W26" s="116"/>
    </row>
    <row r="27" spans="2:40" ht="3.75" customHeight="1">
      <c r="B27" s="870"/>
      <c r="C27" s="870"/>
      <c r="D27" s="870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70"/>
      <c r="C28" s="870"/>
      <c r="D28" s="870"/>
      <c r="G28" s="286"/>
      <c r="H28" s="872" t="s">
        <v>680</v>
      </c>
      <c r="I28" s="872"/>
      <c r="J28" s="872"/>
      <c r="K28" s="872"/>
      <c r="L28" s="872"/>
      <c r="M28" s="872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70"/>
      <c r="C29" s="870"/>
      <c r="D29" s="870"/>
      <c r="F29" s="286"/>
      <c r="G29" s="286"/>
      <c r="H29" s="872"/>
      <c r="I29" s="872"/>
      <c r="J29" s="872"/>
      <c r="K29" s="872"/>
      <c r="L29" s="872"/>
      <c r="M29" s="872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70"/>
      <c r="C30" s="870"/>
      <c r="D30" s="870"/>
      <c r="F30" s="286"/>
      <c r="G30" s="286"/>
      <c r="H30" s="872"/>
      <c r="I30" s="872"/>
      <c r="J30" s="872"/>
      <c r="K30" s="872"/>
      <c r="L30" s="872"/>
      <c r="M30" s="872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70"/>
      <c r="C31" s="870"/>
      <c r="D31" s="870"/>
      <c r="F31" s="286"/>
      <c r="G31" s="286"/>
      <c r="H31" s="872"/>
      <c r="I31" s="872"/>
      <c r="J31" s="872"/>
      <c r="K31" s="872"/>
      <c r="L31" s="872"/>
      <c r="M31" s="872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70"/>
      <c r="C32" s="870"/>
      <c r="D32" s="870"/>
      <c r="G32" s="289"/>
      <c r="H32" s="873">
        <v>2.2599999999999999E-2</v>
      </c>
      <c r="I32" s="873"/>
      <c r="J32" s="873"/>
      <c r="K32" s="873"/>
      <c r="L32" s="873"/>
      <c r="M32" s="873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70"/>
      <c r="C33" s="870"/>
      <c r="D33" s="870"/>
      <c r="F33" s="289"/>
      <c r="G33" s="289"/>
      <c r="H33" s="873"/>
      <c r="I33" s="873"/>
      <c r="J33" s="873"/>
      <c r="K33" s="873"/>
      <c r="L33" s="873"/>
      <c r="M33" s="873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70"/>
      <c r="C34" s="870"/>
      <c r="D34" s="870"/>
      <c r="F34" s="289"/>
      <c r="G34" s="289"/>
      <c r="H34" s="873"/>
      <c r="I34" s="873"/>
      <c r="J34" s="873"/>
      <c r="K34" s="873"/>
      <c r="L34" s="873"/>
      <c r="M34" s="873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70"/>
      <c r="C35" s="870"/>
      <c r="D35" s="870"/>
      <c r="F35" s="289"/>
      <c r="G35" s="289"/>
      <c r="H35" s="873"/>
      <c r="I35" s="873"/>
      <c r="J35" s="873"/>
      <c r="K35" s="873"/>
      <c r="L35" s="873"/>
      <c r="M35" s="873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4"/>
      <c r="K44" s="874"/>
      <c r="L44" s="875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441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444</v>
      </c>
    </row>
    <row r="28" spans="2:2" ht="20.100000000000001" customHeight="1">
      <c r="B28" s="257" t="s">
        <v>447</v>
      </c>
    </row>
    <row r="29" spans="2:2" ht="20.100000000000001" customHeight="1">
      <c r="B29" s="257" t="s">
        <v>446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440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596</v>
      </c>
      <c r="D33" s="257"/>
    </row>
    <row r="34" spans="2:7" s="11" customFormat="1" ht="20.100000000000001" customHeight="1">
      <c r="B34" s="257" t="s">
        <v>597</v>
      </c>
      <c r="D34" s="257"/>
    </row>
    <row r="35" spans="2:7" s="11" customFormat="1" ht="20.100000000000001" customHeight="1">
      <c r="B35" s="257" t="s">
        <v>454</v>
      </c>
      <c r="D35" s="257"/>
    </row>
    <row r="36" spans="2:7" s="11" customFormat="1" ht="20.100000000000001" hidden="1" customHeight="1">
      <c r="B36" s="606" t="s">
        <v>424</v>
      </c>
      <c r="D36" s="257"/>
    </row>
    <row r="37" spans="2:7" ht="20.100000000000001" customHeight="1">
      <c r="B37" s="257" t="s">
        <v>470</v>
      </c>
    </row>
    <row r="38" spans="2:7" ht="20.100000000000001" customHeight="1">
      <c r="B38" s="257" t="s">
        <v>541</v>
      </c>
      <c r="G38" s="674"/>
    </row>
    <row r="39" spans="2:7" ht="20.100000000000001" customHeight="1">
      <c r="B39" s="280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21" activePane="bottomLeft" state="frozen"/>
      <selection activeCell="O40" sqref="O40"/>
      <selection pane="bottomLeft" activeCell="H79" sqref="H79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87" t="s">
        <v>162</v>
      </c>
      <c r="C1" s="887"/>
      <c r="D1" s="887"/>
      <c r="E1" s="887"/>
      <c r="F1" s="887"/>
      <c r="G1" s="887"/>
      <c r="H1" s="887"/>
      <c r="I1" s="887"/>
      <c r="J1" s="887"/>
    </row>
    <row r="2" spans="2:12" ht="18" customHeight="1">
      <c r="B2" s="361"/>
      <c r="C2" s="888" t="s">
        <v>156</v>
      </c>
      <c r="D2" s="889"/>
      <c r="E2" s="889"/>
      <c r="F2" s="889"/>
      <c r="G2" s="890" t="s">
        <v>507</v>
      </c>
      <c r="H2" s="888" t="s">
        <v>157</v>
      </c>
      <c r="I2" s="889"/>
      <c r="J2" s="892" t="s">
        <v>480</v>
      </c>
      <c r="K2" s="360"/>
      <c r="L2" s="360"/>
    </row>
    <row r="3" spans="2:12" ht="42" customHeight="1">
      <c r="B3" s="362" t="s">
        <v>660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1"/>
      <c r="H3" s="364" t="s">
        <v>160</v>
      </c>
      <c r="I3" s="365" t="s">
        <v>161</v>
      </c>
      <c r="J3" s="892"/>
      <c r="K3" s="360"/>
      <c r="L3" s="360"/>
    </row>
    <row r="4" spans="2:12">
      <c r="B4" s="366">
        <v>2001</v>
      </c>
      <c r="C4" s="370">
        <v>1301687.57</v>
      </c>
      <c r="D4" s="370">
        <v>2697071.87</v>
      </c>
      <c r="E4" s="370">
        <v>1733918.27</v>
      </c>
      <c r="F4" s="370">
        <v>9968162.7300000004</v>
      </c>
      <c r="G4" s="370">
        <v>15710395.869999999</v>
      </c>
      <c r="H4" s="370">
        <v>12729604.091418559</v>
      </c>
      <c r="I4" s="370">
        <v>2982187.6585814431</v>
      </c>
      <c r="J4" s="508">
        <v>42977.669999999925</v>
      </c>
      <c r="K4" s="360"/>
      <c r="L4" s="360"/>
    </row>
    <row r="5" spans="2:12">
      <c r="B5" s="366">
        <v>2002</v>
      </c>
      <c r="C5" s="370">
        <v>1301139.25</v>
      </c>
      <c r="D5" s="370">
        <v>2690786.51</v>
      </c>
      <c r="E5" s="370">
        <v>1838454.64</v>
      </c>
      <c r="F5" s="370">
        <v>10364859.300000001</v>
      </c>
      <c r="G5" s="370">
        <v>16205739.465</v>
      </c>
      <c r="H5" s="370">
        <v>13181193.995750001</v>
      </c>
      <c r="I5" s="370">
        <v>3024927.2492499994</v>
      </c>
      <c r="J5" s="508">
        <v>50742.465000003576</v>
      </c>
      <c r="K5" s="360">
        <v>487626.55999999866</v>
      </c>
      <c r="L5" s="360"/>
    </row>
    <row r="6" spans="2:12">
      <c r="B6" s="366">
        <v>2003</v>
      </c>
      <c r="C6" s="370">
        <v>1316090.67</v>
      </c>
      <c r="D6" s="370">
        <v>2678805.7200000002</v>
      </c>
      <c r="E6" s="370">
        <v>1923567.97</v>
      </c>
      <c r="F6" s="370">
        <v>10768529.9</v>
      </c>
      <c r="G6" s="370">
        <v>16700724.259999996</v>
      </c>
      <c r="H6" s="370">
        <v>13601439.650755346</v>
      </c>
      <c r="I6" s="370">
        <v>3099838.8192446521</v>
      </c>
      <c r="J6" s="508">
        <v>30989.359999997541</v>
      </c>
      <c r="K6" s="360">
        <v>534636.3200000003</v>
      </c>
      <c r="L6" s="360"/>
    </row>
    <row r="7" spans="2:12">
      <c r="B7" s="366">
        <v>2004</v>
      </c>
      <c r="C7" s="370">
        <v>1266993.3899999999</v>
      </c>
      <c r="D7" s="370">
        <v>2665072.1800000002</v>
      </c>
      <c r="E7" s="370">
        <v>2024403.19</v>
      </c>
      <c r="F7" s="370">
        <v>11197205.1</v>
      </c>
      <c r="G7" s="370">
        <v>17168006.309999999</v>
      </c>
      <c r="H7" s="370">
        <v>13969886.93598331</v>
      </c>
      <c r="I7" s="370">
        <v>3199330.0940166879</v>
      </c>
      <c r="J7" s="508">
        <v>45842.630000006407</v>
      </c>
      <c r="K7" s="360">
        <v>437584.5100000035</v>
      </c>
      <c r="L7" s="360"/>
    </row>
    <row r="8" spans="2:12">
      <c r="B8" s="366">
        <v>2005</v>
      </c>
      <c r="C8" s="370">
        <v>1262472.6000000001</v>
      </c>
      <c r="D8" s="370">
        <v>2653333.62</v>
      </c>
      <c r="E8" s="370">
        <v>2209479.19</v>
      </c>
      <c r="F8" s="370">
        <v>11878556.800000001</v>
      </c>
      <c r="G8" s="370">
        <v>18008562.820000004</v>
      </c>
      <c r="H8" s="370">
        <v>14676439.699350629</v>
      </c>
      <c r="I8" s="370">
        <v>3332259.4806493712</v>
      </c>
      <c r="J8" s="508">
        <v>151130.61000000313</v>
      </c>
      <c r="K8" s="360">
        <v>616276.67999999598</v>
      </c>
      <c r="L8" s="360"/>
    </row>
    <row r="9" spans="2:12">
      <c r="B9" s="366">
        <v>2006</v>
      </c>
      <c r="C9" s="370">
        <v>1200102.3</v>
      </c>
      <c r="D9" s="370">
        <v>2651114.2400000002</v>
      </c>
      <c r="E9" s="370">
        <v>2394333.0299999998</v>
      </c>
      <c r="F9" s="370">
        <v>12461755.800000001</v>
      </c>
      <c r="G9" s="370">
        <v>18707705.800000004</v>
      </c>
      <c r="H9" s="370">
        <v>15279882.980896775</v>
      </c>
      <c r="I9" s="370">
        <v>3426830.4591032257</v>
      </c>
      <c r="J9" s="508">
        <v>50768.250000011176</v>
      </c>
      <c r="K9" s="360">
        <v>905148.87000000104</v>
      </c>
      <c r="L9" s="360"/>
    </row>
    <row r="10" spans="2:12">
      <c r="B10" s="366">
        <v>2007</v>
      </c>
      <c r="C10" s="370">
        <v>1190806.56</v>
      </c>
      <c r="D10" s="370">
        <v>2720152.74</v>
      </c>
      <c r="E10" s="370">
        <v>2474061.06</v>
      </c>
      <c r="F10" s="370">
        <v>12877867.800000001</v>
      </c>
      <c r="G10" s="370">
        <v>19265155.389999993</v>
      </c>
      <c r="H10" s="370">
        <v>15774222.800000001</v>
      </c>
      <c r="I10" s="370">
        <v>3486953.9999999963</v>
      </c>
      <c r="J10" s="508">
        <v>28815.129999991506</v>
      </c>
      <c r="K10" s="360">
        <v>593492.52999999374</v>
      </c>
      <c r="L10" s="360"/>
    </row>
    <row r="11" spans="2:12">
      <c r="B11" s="366">
        <v>2008</v>
      </c>
      <c r="C11" s="370">
        <v>1207709.1299999999</v>
      </c>
      <c r="D11" s="370">
        <v>2653425.5</v>
      </c>
      <c r="E11" s="370">
        <v>2204398.65</v>
      </c>
      <c r="F11" s="370">
        <v>13067764.800000001</v>
      </c>
      <c r="G11" s="370">
        <v>19135708.489999998</v>
      </c>
      <c r="H11" s="370">
        <v>15632075.399999999</v>
      </c>
      <c r="I11" s="370">
        <v>3495507.3599999994</v>
      </c>
      <c r="J11" s="508">
        <v>-74478.120000004768</v>
      </c>
      <c r="K11" s="360">
        <v>88260.820000004023</v>
      </c>
      <c r="L11" s="360"/>
    </row>
    <row r="12" spans="2:12" ht="14.25">
      <c r="B12" s="367" t="s">
        <v>614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1157997.6999314199</v>
      </c>
      <c r="D13" s="370">
        <v>2704203.7684544702</v>
      </c>
      <c r="E13" s="370">
        <v>2311426.6198016899</v>
      </c>
      <c r="F13" s="370">
        <v>12965738.934100701</v>
      </c>
      <c r="G13" s="370">
        <v>19151244.210439261</v>
      </c>
      <c r="H13" s="370">
        <v>15651349.377843499</v>
      </c>
      <c r="I13" s="370">
        <v>3496276.9891669801</v>
      </c>
      <c r="J13" s="508">
        <v>-71780.288975670934</v>
      </c>
      <c r="K13" s="360">
        <v>117884.0915097706</v>
      </c>
      <c r="L13" s="360"/>
    </row>
    <row r="14" spans="2:12">
      <c r="B14" s="366">
        <v>2009</v>
      </c>
      <c r="C14" s="370">
        <v>1208254.5841966199</v>
      </c>
      <c r="D14" s="370">
        <v>2387813.7487423499</v>
      </c>
      <c r="E14" s="370">
        <v>1780032.33882821</v>
      </c>
      <c r="F14" s="370">
        <v>12566075.8847086</v>
      </c>
      <c r="G14" s="370">
        <v>17934194.409106582</v>
      </c>
      <c r="H14" s="370">
        <v>14624812.9704004</v>
      </c>
      <c r="I14" s="370">
        <v>3309982.8737835698</v>
      </c>
      <c r="J14" s="508">
        <v>-39690.870193213224</v>
      </c>
      <c r="K14" s="360">
        <v>-1292230.3553771675</v>
      </c>
      <c r="L14" s="360"/>
    </row>
    <row r="15" spans="2:12">
      <c r="B15" s="366">
        <v>2010</v>
      </c>
      <c r="C15" s="370">
        <v>1196429.0161560299</v>
      </c>
      <c r="D15" s="370">
        <v>2289854.4961409201</v>
      </c>
      <c r="E15" s="370">
        <v>1556121.9929307399</v>
      </c>
      <c r="F15" s="370">
        <v>12606647.9888239</v>
      </c>
      <c r="G15" s="370">
        <v>17643489.986609273</v>
      </c>
      <c r="H15" s="370">
        <v>14410245.356225301</v>
      </c>
      <c r="I15" s="370">
        <v>3233086.1953290799</v>
      </c>
      <c r="J15" s="508">
        <v>-16281.885457556695</v>
      </c>
      <c r="K15" s="360">
        <v>-342935.25340799615</v>
      </c>
      <c r="L15" s="360"/>
    </row>
    <row r="16" spans="2:12">
      <c r="B16" s="366">
        <v>2011</v>
      </c>
      <c r="C16" s="370">
        <v>1190387.15450777</v>
      </c>
      <c r="D16" s="370">
        <v>2234582.4116914198</v>
      </c>
      <c r="E16" s="370">
        <v>1359498.50819619</v>
      </c>
      <c r="F16" s="370">
        <v>12648657.507079</v>
      </c>
      <c r="G16" s="370">
        <v>17432331.23122314</v>
      </c>
      <c r="H16" s="370">
        <v>14239728.1625809</v>
      </c>
      <c r="I16" s="370">
        <v>3191042.8805204001</v>
      </c>
      <c r="J16" s="508">
        <v>-22029.335781667382</v>
      </c>
      <c r="K16" s="360">
        <v>-175152.76597474888</v>
      </c>
      <c r="L16" s="360"/>
    </row>
    <row r="17" spans="2:12">
      <c r="B17" s="366">
        <v>2012</v>
      </c>
      <c r="C17" s="370">
        <v>1187243.37865352</v>
      </c>
      <c r="D17" s="370">
        <v>2104500.37866606</v>
      </c>
      <c r="E17" s="370">
        <v>1120340.2954768101</v>
      </c>
      <c r="F17" s="370">
        <v>12431415.4898772</v>
      </c>
      <c r="G17" s="370">
        <v>16836639.390171237</v>
      </c>
      <c r="H17" s="370">
        <v>13757068.909371899</v>
      </c>
      <c r="I17" s="370">
        <v>3076778.0105180899</v>
      </c>
      <c r="J17" s="508">
        <v>-49828.611636366695</v>
      </c>
      <c r="K17" s="360">
        <v>-597807.33423997462</v>
      </c>
      <c r="L17" s="360"/>
    </row>
    <row r="18" spans="2:12">
      <c r="B18" s="366">
        <v>2013</v>
      </c>
      <c r="C18" s="370">
        <v>1100691.3669371901</v>
      </c>
      <c r="D18" s="370">
        <v>2014591.65702497</v>
      </c>
      <c r="E18" s="370">
        <v>990082.72694061999</v>
      </c>
      <c r="F18" s="370">
        <v>12144383.551524</v>
      </c>
      <c r="G18" s="370">
        <v>16239028.274185462</v>
      </c>
      <c r="H18" s="370">
        <v>13196827.245688099</v>
      </c>
      <c r="I18" s="370">
        <v>3043703.5690587098</v>
      </c>
      <c r="J18" s="508">
        <v>-10360.579199373722</v>
      </c>
      <c r="K18" s="360">
        <v>-642361.54701839387</v>
      </c>
      <c r="L18" s="360"/>
    </row>
    <row r="19" spans="2:12">
      <c r="B19" s="366">
        <v>2014</v>
      </c>
      <c r="C19" s="370">
        <v>1105065.1950988199</v>
      </c>
      <c r="D19" s="370">
        <v>2023824.3412222001</v>
      </c>
      <c r="E19" s="370">
        <v>979930.81658673799</v>
      </c>
      <c r="F19" s="370">
        <v>12450649.4829841</v>
      </c>
      <c r="G19" s="370">
        <v>16554130.233485404</v>
      </c>
      <c r="H19" s="370">
        <v>13441138.8194231</v>
      </c>
      <c r="I19" s="370">
        <v>3114296.83441622</v>
      </c>
      <c r="J19" s="508">
        <v>27046.223338166252</v>
      </c>
      <c r="K19" s="360">
        <v>238987.86117001064</v>
      </c>
      <c r="L19" s="360"/>
    </row>
    <row r="20" spans="2:12">
      <c r="B20" s="366">
        <v>2014.5384615384601</v>
      </c>
      <c r="C20" s="370">
        <v>1117703.96528227</v>
      </c>
      <c r="D20" s="370">
        <v>2071103.1938509</v>
      </c>
      <c r="E20" s="370">
        <v>1027590.66625576</v>
      </c>
      <c r="F20" s="370">
        <v>12893119.0310505</v>
      </c>
      <c r="G20" s="370">
        <v>17110906.058252838</v>
      </c>
      <c r="H20" s="370">
        <v>13938856.049119901</v>
      </c>
      <c r="I20" s="370">
        <v>3172375.18652103</v>
      </c>
      <c r="J20" s="508">
        <v>28194.763503752649</v>
      </c>
      <c r="K20" s="360">
        <v>572182.39877729304</v>
      </c>
      <c r="L20" s="360"/>
    </row>
    <row r="21" spans="2:12">
      <c r="B21" s="366">
        <v>2016</v>
      </c>
      <c r="C21" s="370">
        <v>1133008.6888107101</v>
      </c>
      <c r="D21" s="370">
        <v>2127362.85408337</v>
      </c>
      <c r="E21" s="370">
        <v>1054486.0526004599</v>
      </c>
      <c r="F21" s="370">
        <v>13310804.8936249</v>
      </c>
      <c r="G21" s="370">
        <v>17632649.433102194</v>
      </c>
      <c r="H21" s="370">
        <v>14431011.4339197</v>
      </c>
      <c r="I21" s="370">
        <v>3201641.5816292502</v>
      </c>
      <c r="J21" s="508">
        <v>59871.286905288696</v>
      </c>
      <c r="K21" s="360">
        <v>434863.55186658353</v>
      </c>
      <c r="L21" s="360"/>
    </row>
    <row r="22" spans="2:12">
      <c r="B22" s="366">
        <v>2017</v>
      </c>
      <c r="C22" s="370">
        <v>1142362.95809546</v>
      </c>
      <c r="D22" s="370">
        <v>2194193.8921968802</v>
      </c>
      <c r="E22" s="370">
        <v>1120110.96211144</v>
      </c>
      <c r="F22" s="370">
        <v>13802749.2164663</v>
      </c>
      <c r="G22" s="370">
        <v>18270857.9792151</v>
      </c>
      <c r="H22" s="370">
        <v>15043885.142031301</v>
      </c>
      <c r="I22" s="370">
        <v>3226703.8570538401</v>
      </c>
      <c r="J22" s="508">
        <v>36235.771634928882</v>
      </c>
      <c r="K22" s="360">
        <v>675727.57946464792</v>
      </c>
      <c r="L22" s="360"/>
    </row>
    <row r="23" spans="2:12">
      <c r="B23" s="366">
        <v>2018</v>
      </c>
      <c r="C23" s="370">
        <v>1144070.75519546</v>
      </c>
      <c r="D23" s="370">
        <v>2254151.1346595199</v>
      </c>
      <c r="E23" s="370">
        <v>1197667.71216984</v>
      </c>
      <c r="F23" s="370">
        <v>14216478.0025292</v>
      </c>
      <c r="G23" s="370">
        <v>18827084.463411476</v>
      </c>
      <c r="H23" s="370">
        <v>15562493.2453412</v>
      </c>
      <c r="I23" s="370">
        <v>3264324.21048187</v>
      </c>
      <c r="J23" s="508">
        <v>20092.340932786465</v>
      </c>
      <c r="K23" s="360">
        <v>570495.6212159954</v>
      </c>
      <c r="L23" s="360"/>
    </row>
    <row r="24" spans="2:12">
      <c r="B24" s="369">
        <v>2019</v>
      </c>
      <c r="C24" s="370">
        <v>1138500.5372872101</v>
      </c>
      <c r="D24" s="370">
        <v>2283518.9100654302</v>
      </c>
      <c r="E24" s="370">
        <v>1253621.5428414899</v>
      </c>
      <c r="F24" s="370">
        <v>14626558.8158416</v>
      </c>
      <c r="G24" s="370">
        <v>19326380.747914135</v>
      </c>
      <c r="H24" s="370">
        <v>16048250.726870099</v>
      </c>
      <c r="I24" s="370">
        <v>3277225.9550024499</v>
      </c>
      <c r="J24" s="508">
        <v>-2162.8510432168841</v>
      </c>
      <c r="K24" s="360">
        <v>540206.80722458288</v>
      </c>
      <c r="L24" s="360"/>
    </row>
    <row r="25" spans="2:12">
      <c r="B25" s="369">
        <v>2020</v>
      </c>
      <c r="C25" s="370">
        <v>1107272.1740658099</v>
      </c>
      <c r="D25" s="370">
        <v>2212019.1018543201</v>
      </c>
      <c r="E25" s="370">
        <v>1231235.2571229499</v>
      </c>
      <c r="F25" s="370">
        <v>14031646.040789001</v>
      </c>
      <c r="G25" s="370">
        <v>18603579.204848323</v>
      </c>
      <c r="H25" s="370">
        <v>15344260.3833712</v>
      </c>
      <c r="I25" s="370">
        <v>3262226.12933364</v>
      </c>
      <c r="J25" s="508">
        <v>139209.52017778531</v>
      </c>
      <c r="K25" s="360">
        <v>-860004.21870305762</v>
      </c>
      <c r="L25" s="360"/>
    </row>
    <row r="26" spans="2:12">
      <c r="B26" s="369">
        <v>2021</v>
      </c>
      <c r="C26" s="370">
        <v>1114571.495634</v>
      </c>
      <c r="D26" s="370">
        <v>2273931.2377936901</v>
      </c>
      <c r="E26" s="370">
        <v>1292399.1099505899</v>
      </c>
      <c r="F26" s="370">
        <v>14716295.3459829</v>
      </c>
      <c r="G26" s="370">
        <v>19405489.699162159</v>
      </c>
      <c r="H26" s="370">
        <v>16087482.138542101</v>
      </c>
      <c r="I26" s="370">
        <v>3323186.8440704499</v>
      </c>
      <c r="J26" s="508">
        <v>78405.327028416097</v>
      </c>
      <c r="K26" s="360">
        <v>699858.61119136959</v>
      </c>
      <c r="L26" s="360"/>
    </row>
    <row r="27" spans="2:12">
      <c r="B27" s="369">
        <v>2022</v>
      </c>
      <c r="C27" s="818">
        <v>1075795.1518023</v>
      </c>
      <c r="D27" s="818">
        <v>2326429.17261077</v>
      </c>
      <c r="E27" s="818">
        <v>1330174.2076723501</v>
      </c>
      <c r="F27" s="818">
        <v>15402268.5016634</v>
      </c>
      <c r="G27" s="818">
        <v>20142310.902472563</v>
      </c>
      <c r="H27" s="818">
        <v>16802426.974909302</v>
      </c>
      <c r="I27" s="818">
        <v>3342455.6525908001</v>
      </c>
      <c r="J27" s="819">
        <v>1228.2650486193597</v>
      </c>
      <c r="K27" s="360">
        <v>935288.02670481801</v>
      </c>
      <c r="L27" s="360"/>
    </row>
    <row r="28" spans="2:12" ht="15">
      <c r="B28" s="724">
        <v>2023</v>
      </c>
      <c r="C28" s="507"/>
      <c r="D28" s="507"/>
      <c r="E28" s="507"/>
      <c r="F28" s="507"/>
      <c r="G28" s="507"/>
      <c r="H28" s="507"/>
      <c r="I28" s="507"/>
      <c r="J28" s="509"/>
      <c r="K28" s="360"/>
      <c r="L28" s="360"/>
    </row>
    <row r="29" spans="2:12">
      <c r="B29" s="520" t="s">
        <v>493</v>
      </c>
      <c r="C29" s="507">
        <v>1059320.25637248</v>
      </c>
      <c r="D29" s="507">
        <v>2343474.1450886298</v>
      </c>
      <c r="E29" s="507">
        <v>1371328.6149229601</v>
      </c>
      <c r="F29" s="507">
        <v>15589588.5607989</v>
      </c>
      <c r="G29" s="507">
        <v>20353313.729079578</v>
      </c>
      <c r="H29" s="507">
        <v>17011529.749673501</v>
      </c>
      <c r="I29" s="507">
        <v>3341386.8332358301</v>
      </c>
      <c r="J29" s="509">
        <v>50493.505828969181</v>
      </c>
      <c r="K29" s="360">
        <v>471415.98607086763</v>
      </c>
      <c r="L29" s="360"/>
    </row>
    <row r="30" spans="2:12">
      <c r="B30" s="520" t="s">
        <v>494</v>
      </c>
      <c r="C30" s="507">
        <v>1053532.4536290599</v>
      </c>
      <c r="D30" s="507">
        <v>2346690.4595225798</v>
      </c>
      <c r="E30" s="507">
        <v>1373610.8604343201</v>
      </c>
      <c r="F30" s="507">
        <v>15643103.9055488</v>
      </c>
      <c r="G30" s="507">
        <v>20411513.045561306</v>
      </c>
      <c r="H30" s="507">
        <v>17068391.782082502</v>
      </c>
      <c r="I30" s="507">
        <v>3341333.8299395102</v>
      </c>
      <c r="J30" s="509">
        <v>58199.316481728107</v>
      </c>
      <c r="K30" s="360">
        <v>492659.37459388375</v>
      </c>
      <c r="L30" s="360"/>
    </row>
    <row r="31" spans="2:12">
      <c r="B31" s="520" t="s">
        <v>495</v>
      </c>
      <c r="C31" s="507">
        <v>1056526.3292803301</v>
      </c>
      <c r="D31" s="507">
        <v>2350938.8008789402</v>
      </c>
      <c r="E31" s="507">
        <v>1379592.4722083099</v>
      </c>
      <c r="F31" s="507">
        <v>15713623.2968107</v>
      </c>
      <c r="G31" s="507">
        <v>20498946.492055051</v>
      </c>
      <c r="H31" s="507">
        <v>17155645.949673899</v>
      </c>
      <c r="I31" s="507">
        <v>3342701.3897497701</v>
      </c>
      <c r="J31" s="509">
        <v>87433.44649374485</v>
      </c>
      <c r="K31" s="360">
        <v>539678.46339042112</v>
      </c>
      <c r="L31" s="360"/>
    </row>
    <row r="32" spans="2:12">
      <c r="B32" s="520" t="s">
        <v>496</v>
      </c>
      <c r="C32" s="507">
        <v>1058346.74007135</v>
      </c>
      <c r="D32" s="507">
        <v>2356452.9885348901</v>
      </c>
      <c r="E32" s="507">
        <v>1385283.1433856499</v>
      </c>
      <c r="F32" s="507">
        <v>15776337.233433301</v>
      </c>
      <c r="G32" s="507">
        <v>20585517.559413966</v>
      </c>
      <c r="H32" s="507">
        <v>17239273.465903301</v>
      </c>
      <c r="I32" s="507">
        <v>3346235.85384063</v>
      </c>
      <c r="J32" s="509">
        <v>86571.067358914763</v>
      </c>
      <c r="K32" s="360">
        <v>576950.3214843981</v>
      </c>
      <c r="L32" s="360"/>
    </row>
    <row r="33" spans="2:22">
      <c r="B33" s="520" t="s">
        <v>497</v>
      </c>
      <c r="C33" s="507">
        <v>1054999.4020304701</v>
      </c>
      <c r="D33" s="507">
        <v>2360214.4767239802</v>
      </c>
      <c r="E33" s="507">
        <v>1383141.8321108201</v>
      </c>
      <c r="F33" s="507">
        <v>15810013.0924056</v>
      </c>
      <c r="G33" s="507">
        <v>20624571.496825609</v>
      </c>
      <c r="H33" s="507">
        <v>17277245.549327798</v>
      </c>
      <c r="I33" s="507">
        <v>3346849.9538494302</v>
      </c>
      <c r="J33" s="509">
        <v>39053.937411643565</v>
      </c>
      <c r="K33" s="374">
        <v>554575.44242188334</v>
      </c>
      <c r="L33" s="374"/>
    </row>
    <row r="34" spans="2:22">
      <c r="B34" s="520" t="s">
        <v>498</v>
      </c>
      <c r="C34" s="507">
        <v>1051180.17001294</v>
      </c>
      <c r="D34" s="507">
        <v>2361799.62367028</v>
      </c>
      <c r="E34" s="507">
        <v>1380750.5492382599</v>
      </c>
      <c r="F34" s="507">
        <v>15832514.128787801</v>
      </c>
      <c r="G34" s="507">
        <v>20642688.762111507</v>
      </c>
      <c r="H34" s="507">
        <v>17296650.942886598</v>
      </c>
      <c r="I34" s="507">
        <v>3346302.0645994102</v>
      </c>
      <c r="J34" s="509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19" t="s">
        <v>499</v>
      </c>
      <c r="C35" s="370">
        <v>1054943.86583598</v>
      </c>
      <c r="D35" s="370">
        <v>2365560.8013181998</v>
      </c>
      <c r="E35" s="370">
        <v>1381870.20079466</v>
      </c>
      <c r="F35" s="370">
        <v>15868126.4749825</v>
      </c>
      <c r="G35" s="370">
        <v>20680123.059345782</v>
      </c>
      <c r="H35" s="370">
        <v>17334620.392025501</v>
      </c>
      <c r="I35" s="370">
        <v>3346496.8358312999</v>
      </c>
      <c r="J35" s="508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20" t="s">
        <v>500</v>
      </c>
      <c r="C36" s="507">
        <v>1055153.0189378001</v>
      </c>
      <c r="D36" s="507">
        <v>2369880.5418909001</v>
      </c>
      <c r="E36" s="507">
        <v>1386161.79572053</v>
      </c>
      <c r="F36" s="507">
        <v>15905165.318879001</v>
      </c>
      <c r="G36" s="507">
        <v>20714579.888832539</v>
      </c>
      <c r="H36" s="507">
        <v>17367112.755052499</v>
      </c>
      <c r="I36" s="507">
        <v>3348379.7205712898</v>
      </c>
      <c r="J36" s="509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20" t="s">
        <v>501</v>
      </c>
      <c r="C37" s="507">
        <v>1049785.4967644799</v>
      </c>
      <c r="D37" s="507">
        <v>2372799.2513421299</v>
      </c>
      <c r="E37" s="507">
        <v>1389066.4808854701</v>
      </c>
      <c r="F37" s="507">
        <v>15943149.6371531</v>
      </c>
      <c r="G37" s="507">
        <v>20750561.278144471</v>
      </c>
      <c r="H37" s="507">
        <v>17399792.244768001</v>
      </c>
      <c r="I37" s="507">
        <v>3351796.5074601099</v>
      </c>
      <c r="J37" s="509">
        <v>35981.389311932027</v>
      </c>
      <c r="K37" s="374">
        <v>550850.93450285494</v>
      </c>
      <c r="L37" s="374"/>
      <c r="Q37" s="237"/>
      <c r="R37" s="237"/>
      <c r="S37" s="237"/>
      <c r="T37" s="237"/>
      <c r="U37" s="237"/>
      <c r="V37" s="237"/>
    </row>
    <row r="38" spans="2:22">
      <c r="B38" s="520" t="s">
        <v>502</v>
      </c>
      <c r="C38" s="507">
        <v>1041377.74651987</v>
      </c>
      <c r="D38" s="507">
        <v>2375247.7751754401</v>
      </c>
      <c r="E38" s="507">
        <v>1391805.0260913901</v>
      </c>
      <c r="F38" s="507">
        <v>15971840.5537739</v>
      </c>
      <c r="G38" s="507">
        <v>20773724.426104981</v>
      </c>
      <c r="H38" s="507">
        <v>17419543.232821599</v>
      </c>
      <c r="I38" s="507">
        <v>3354306.7802878399</v>
      </c>
      <c r="J38" s="509">
        <v>23163.147960510105</v>
      </c>
      <c r="K38" s="374">
        <v>526075.95906754211</v>
      </c>
      <c r="L38" s="374"/>
      <c r="Q38" s="237"/>
      <c r="R38" s="237"/>
      <c r="S38" s="605"/>
      <c r="T38" s="237"/>
      <c r="U38" s="237"/>
      <c r="V38" s="237"/>
    </row>
    <row r="39" spans="2:22">
      <c r="B39" s="520" t="s">
        <v>503</v>
      </c>
      <c r="C39" s="507">
        <v>1045153.54387402</v>
      </c>
      <c r="D39" s="507">
        <v>2378491.2256495198</v>
      </c>
      <c r="E39" s="507">
        <v>1394271.90116703</v>
      </c>
      <c r="F39" s="507">
        <v>16004985.4654851</v>
      </c>
      <c r="G39" s="507">
        <v>20813788.842526942</v>
      </c>
      <c r="H39" s="507">
        <v>17457834.391521301</v>
      </c>
      <c r="I39" s="507">
        <v>3356145.0822114102</v>
      </c>
      <c r="J39" s="509">
        <v>40064.416421961039</v>
      </c>
      <c r="K39" s="374">
        <v>535603.50537782535</v>
      </c>
      <c r="L39" s="374"/>
      <c r="Q39" s="237"/>
      <c r="R39" s="237"/>
      <c r="S39" s="884"/>
      <c r="T39" s="229"/>
      <c r="U39" s="602"/>
      <c r="V39" s="237"/>
    </row>
    <row r="40" spans="2:22">
      <c r="B40" s="520" t="s">
        <v>504</v>
      </c>
      <c r="C40" s="507">
        <v>1038699.29323176</v>
      </c>
      <c r="D40" s="507">
        <v>2382472.7602715902</v>
      </c>
      <c r="E40" s="507">
        <v>1400240.33186434</v>
      </c>
      <c r="F40" s="507">
        <v>16042659.7081651</v>
      </c>
      <c r="G40" s="507">
        <v>20854379.481655963</v>
      </c>
      <c r="H40" s="507">
        <v>17496183.105072498</v>
      </c>
      <c r="I40" s="507">
        <v>3358348.04123453</v>
      </c>
      <c r="J40" s="509">
        <v>40590.639129020274</v>
      </c>
      <c r="K40" s="374">
        <v>551559.25840535387</v>
      </c>
      <c r="L40" s="374"/>
      <c r="Q40" s="237"/>
      <c r="R40" s="237"/>
      <c r="S40" s="884"/>
      <c r="T40" s="229"/>
      <c r="U40" s="602"/>
      <c r="V40" s="237"/>
    </row>
    <row r="41" spans="2:22" ht="15">
      <c r="B41" s="724">
        <v>2024</v>
      </c>
      <c r="C41" s="507"/>
      <c r="D41" s="507"/>
      <c r="E41" s="507"/>
      <c r="F41" s="507"/>
      <c r="G41" s="507"/>
      <c r="H41" s="507"/>
      <c r="I41" s="507"/>
      <c r="J41" s="509"/>
      <c r="K41" s="374"/>
      <c r="L41" s="374"/>
      <c r="Q41" s="237"/>
      <c r="R41" s="237"/>
      <c r="S41" s="884"/>
      <c r="T41" s="229"/>
      <c r="U41" s="602"/>
      <c r="V41" s="237"/>
    </row>
    <row r="42" spans="2:22">
      <c r="B42" s="520" t="s">
        <v>493</v>
      </c>
      <c r="C42" s="507">
        <v>1031122.051873</v>
      </c>
      <c r="D42" s="507">
        <v>2386086.3160645799</v>
      </c>
      <c r="E42" s="507">
        <v>1404320.38118593</v>
      </c>
      <c r="F42" s="507">
        <v>16088856.9682157</v>
      </c>
      <c r="G42" s="507">
        <v>20897841.289822869</v>
      </c>
      <c r="H42" s="507">
        <v>17536190.347616602</v>
      </c>
      <c r="I42" s="507">
        <v>3361385.51622032</v>
      </c>
      <c r="J42" s="509">
        <v>43461.808166906238</v>
      </c>
      <c r="K42" s="374">
        <v>544527.56074329093</v>
      </c>
      <c r="L42" s="374"/>
      <c r="M42" s="725"/>
      <c r="Q42" s="237"/>
      <c r="R42" s="237"/>
      <c r="S42" s="884"/>
      <c r="T42" s="229"/>
      <c r="U42" s="602"/>
      <c r="V42" s="237"/>
    </row>
    <row r="43" spans="2:22">
      <c r="B43" s="520" t="s">
        <v>494</v>
      </c>
      <c r="C43" s="507">
        <v>1038499.5686187299</v>
      </c>
      <c r="D43" s="507">
        <v>2389594.72667532</v>
      </c>
      <c r="E43" s="507">
        <v>1405408.6849704799</v>
      </c>
      <c r="F43" s="507">
        <v>16136328.54362</v>
      </c>
      <c r="G43" s="507">
        <v>20957348.688043434</v>
      </c>
      <c r="H43" s="507">
        <v>17591782.680093799</v>
      </c>
      <c r="I43" s="507">
        <v>3367137.5984058399</v>
      </c>
      <c r="J43" s="509">
        <v>59507.39822056517</v>
      </c>
      <c r="K43" s="374">
        <v>545835.64248212799</v>
      </c>
      <c r="L43" s="374"/>
      <c r="M43" s="725"/>
      <c r="Q43" s="237"/>
      <c r="R43" s="237"/>
      <c r="S43" s="884"/>
      <c r="T43" s="229"/>
      <c r="U43" s="602"/>
      <c r="V43" s="237"/>
    </row>
    <row r="44" spans="2:22">
      <c r="B44" s="520" t="s">
        <v>495</v>
      </c>
      <c r="C44" s="507">
        <v>1042254.39780758</v>
      </c>
      <c r="D44" s="507">
        <v>2392972.9939529798</v>
      </c>
      <c r="E44" s="507">
        <v>1405302.13174728</v>
      </c>
      <c r="F44" s="507">
        <v>16176926.8541857</v>
      </c>
      <c r="G44" s="507">
        <v>21020831.448032767</v>
      </c>
      <c r="H44" s="507">
        <v>17648117.433360498</v>
      </c>
      <c r="I44" s="507">
        <v>3372095.4632131299</v>
      </c>
      <c r="J44" s="509">
        <v>63482.759989332408</v>
      </c>
      <c r="K44" s="374">
        <v>521884.95597771555</v>
      </c>
      <c r="L44" s="374"/>
      <c r="M44" s="725"/>
      <c r="Q44" s="237"/>
      <c r="R44" s="237"/>
      <c r="S44" s="884"/>
      <c r="T44" s="229"/>
      <c r="U44" s="602"/>
      <c r="V44" s="237"/>
    </row>
    <row r="45" spans="2:22">
      <c r="B45" s="520" t="s">
        <v>496</v>
      </c>
      <c r="C45" s="507">
        <v>1042738.86364634</v>
      </c>
      <c r="D45" s="507">
        <v>2395166.7960958402</v>
      </c>
      <c r="E45" s="507">
        <v>1402383.0743532099</v>
      </c>
      <c r="F45" s="507">
        <v>16216448.6449119</v>
      </c>
      <c r="G45" s="507">
        <v>21066780.798544705</v>
      </c>
      <c r="H45" s="507">
        <v>17690587.237095099</v>
      </c>
      <c r="I45" s="507">
        <v>3374604.3418974099</v>
      </c>
      <c r="J45" s="509">
        <v>45949.350511938334</v>
      </c>
      <c r="K45" s="374">
        <v>481263.23913073912</v>
      </c>
      <c r="L45" s="374"/>
      <c r="M45" s="725"/>
      <c r="Q45" s="237"/>
      <c r="R45" s="237"/>
      <c r="S45" s="884"/>
      <c r="T45" s="229"/>
      <c r="U45" s="602"/>
      <c r="V45" s="237"/>
    </row>
    <row r="46" spans="2:22">
      <c r="B46" s="520" t="s">
        <v>497</v>
      </c>
      <c r="C46" s="507">
        <v>1039491.98841684</v>
      </c>
      <c r="D46" s="507">
        <v>2397919.6109429202</v>
      </c>
      <c r="E46" s="507">
        <v>1403547.85043985</v>
      </c>
      <c r="F46" s="507">
        <v>16258004.305561</v>
      </c>
      <c r="G46" s="507">
        <v>21115697.096904181</v>
      </c>
      <c r="H46" s="507">
        <v>17736184.819231302</v>
      </c>
      <c r="I46" s="507">
        <v>3377966.2301658401</v>
      </c>
      <c r="J46" s="509">
        <v>48916.29835947603</v>
      </c>
      <c r="K46" s="599">
        <v>491125.60007857159</v>
      </c>
      <c r="L46" s="374"/>
      <c r="M46" s="725"/>
      <c r="Q46" s="237"/>
      <c r="R46" s="237"/>
      <c r="S46" s="884"/>
      <c r="T46" s="229"/>
      <c r="U46" s="602"/>
      <c r="V46" s="237"/>
    </row>
    <row r="47" spans="2:22">
      <c r="B47" s="520" t="s">
        <v>498</v>
      </c>
      <c r="C47" s="507">
        <v>1034286.35216647</v>
      </c>
      <c r="D47" s="507">
        <v>2401035.9105185098</v>
      </c>
      <c r="E47" s="507">
        <v>1404428.58460201</v>
      </c>
      <c r="F47" s="507">
        <v>16290926.0634328</v>
      </c>
      <c r="G47" s="507">
        <v>21149918.530939296</v>
      </c>
      <c r="H47" s="507">
        <v>17768893.412143901</v>
      </c>
      <c r="I47" s="507">
        <v>3380407.3684764602</v>
      </c>
      <c r="J47" s="509">
        <v>34221.434035114944</v>
      </c>
      <c r="K47" s="599">
        <v>507229.76882778853</v>
      </c>
      <c r="L47" s="374"/>
      <c r="M47" s="725"/>
      <c r="Q47" s="237"/>
      <c r="R47" s="237"/>
      <c r="S47" s="884"/>
      <c r="T47" s="229"/>
      <c r="U47" s="602"/>
      <c r="V47" s="237"/>
    </row>
    <row r="48" spans="2:22">
      <c r="B48" s="519" t="s">
        <v>499</v>
      </c>
      <c r="C48" s="370">
        <v>1035209.49185347</v>
      </c>
      <c r="D48" s="370">
        <v>2402868.8772001299</v>
      </c>
      <c r="E48" s="370">
        <v>1407208.8288414199</v>
      </c>
      <c r="F48" s="370">
        <v>16316224.778763101</v>
      </c>
      <c r="G48" s="370">
        <v>21166790.122529324</v>
      </c>
      <c r="H48" s="370">
        <v>17783294.419551201</v>
      </c>
      <c r="I48" s="370">
        <v>3382963.8113235598</v>
      </c>
      <c r="J48" s="508">
        <v>16871.591590028256</v>
      </c>
      <c r="K48" s="599">
        <v>486667.06318354234</v>
      </c>
      <c r="L48" s="374"/>
      <c r="M48" s="725"/>
    </row>
    <row r="49" spans="2:15">
      <c r="B49" s="520" t="s">
        <v>500</v>
      </c>
      <c r="C49" s="507">
        <v>1032720.53375611</v>
      </c>
      <c r="D49" s="507">
        <v>2405658.1439509499</v>
      </c>
      <c r="E49" s="507">
        <v>1411275.5663624301</v>
      </c>
      <c r="F49" s="507">
        <v>16345446.293808</v>
      </c>
      <c r="G49" s="507">
        <v>21195949.556674149</v>
      </c>
      <c r="H49" s="507">
        <v>17810585.033112001</v>
      </c>
      <c r="I49" s="507">
        <v>3385927.4651244301</v>
      </c>
      <c r="J49" s="509">
        <v>29159.434144824743</v>
      </c>
      <c r="K49" s="374">
        <v>481369.66784160957</v>
      </c>
      <c r="L49" s="374"/>
    </row>
    <row r="50" spans="2:15">
      <c r="B50" s="520" t="s">
        <v>501</v>
      </c>
      <c r="C50" s="507">
        <v>1029727.22860166</v>
      </c>
      <c r="D50" s="507">
        <v>2408572.6899736999</v>
      </c>
      <c r="E50" s="507">
        <v>1414405.90658002</v>
      </c>
      <c r="F50" s="507">
        <v>16383185.4165492</v>
      </c>
      <c r="G50" s="507">
        <v>21229839.32553941</v>
      </c>
      <c r="H50" s="507">
        <v>17840442.176205199</v>
      </c>
      <c r="I50" s="507">
        <v>3389279.99650526</v>
      </c>
      <c r="J50" s="509">
        <v>33889.768865261227</v>
      </c>
      <c r="K50" s="374">
        <v>479278.04739493877</v>
      </c>
      <c r="L50" s="374"/>
    </row>
    <row r="51" spans="2:15">
      <c r="B51" s="520" t="s">
        <v>502</v>
      </c>
      <c r="C51" s="507">
        <v>1032217.91587232</v>
      </c>
      <c r="D51" s="507">
        <v>2412569.46780117</v>
      </c>
      <c r="E51" s="507">
        <v>1417031.77754539</v>
      </c>
      <c r="F51" s="507">
        <v>16430912.529700899</v>
      </c>
      <c r="G51" s="507">
        <v>21287844.953136057</v>
      </c>
      <c r="H51" s="507">
        <v>17893911.4159077</v>
      </c>
      <c r="I51" s="507">
        <v>3393852.2460663901</v>
      </c>
      <c r="J51" s="509">
        <v>58005.627596646547</v>
      </c>
      <c r="K51" s="599">
        <v>514120.52703107521</v>
      </c>
      <c r="L51" s="374"/>
      <c r="M51" s="725"/>
    </row>
    <row r="52" spans="2:15">
      <c r="B52" s="520" t="s">
        <v>503</v>
      </c>
      <c r="C52" s="507">
        <v>1034952.1909661</v>
      </c>
      <c r="D52" s="507">
        <v>2416535.7462929101</v>
      </c>
      <c r="E52" s="507">
        <v>1421615.26756968</v>
      </c>
      <c r="F52" s="507">
        <v>16453281.9056876</v>
      </c>
      <c r="G52" s="507">
        <v>21316655.462160897</v>
      </c>
      <c r="H52" s="507">
        <v>17918453.053065401</v>
      </c>
      <c r="I52" s="507">
        <v>3397545.9300862099</v>
      </c>
      <c r="J52" s="509">
        <v>28810.509024839848</v>
      </c>
      <c r="K52" s="599">
        <v>502866.61963395402</v>
      </c>
      <c r="L52" s="374"/>
      <c r="M52" s="725"/>
    </row>
    <row r="53" spans="2:15">
      <c r="B53" s="520" t="s">
        <v>504</v>
      </c>
      <c r="C53" s="507">
        <v>1037814.92463911</v>
      </c>
      <c r="D53" s="507">
        <v>2421359.2957829102</v>
      </c>
      <c r="E53" s="507">
        <v>1429792.49901488</v>
      </c>
      <c r="F53" s="507">
        <v>16485958.2715967</v>
      </c>
      <c r="G53" s="507">
        <v>21363406.779882833</v>
      </c>
      <c r="H53" s="507">
        <v>17962619.811902702</v>
      </c>
      <c r="I53" s="507">
        <v>3400465.6973398202</v>
      </c>
      <c r="J53" s="509">
        <v>42700</v>
      </c>
      <c r="K53" s="599">
        <v>509027.2982268706</v>
      </c>
      <c r="L53" s="374"/>
      <c r="M53" s="725"/>
    </row>
    <row r="54" spans="2:15" ht="15">
      <c r="B54" s="724">
        <v>2025</v>
      </c>
      <c r="C54" s="507"/>
      <c r="D54" s="507"/>
      <c r="E54" s="507"/>
      <c r="F54" s="507"/>
      <c r="G54" s="507"/>
      <c r="H54" s="507"/>
      <c r="I54" s="507"/>
      <c r="J54" s="509"/>
      <c r="K54" s="599"/>
      <c r="L54" s="599">
        <v>-1</v>
      </c>
      <c r="M54" s="835"/>
    </row>
    <row r="55" spans="2:15">
      <c r="B55" s="520" t="s">
        <v>493</v>
      </c>
      <c r="C55" s="507">
        <v>1032926.24</v>
      </c>
      <c r="D55" s="507">
        <v>2426361.9500000002</v>
      </c>
      <c r="E55" s="507">
        <v>1435421.19</v>
      </c>
      <c r="F55" s="507">
        <v>16515576.460000001</v>
      </c>
      <c r="G55" s="507">
        <v>21399164.609999999</v>
      </c>
      <c r="H55" s="507">
        <v>17997375.920000002</v>
      </c>
      <c r="I55" s="507">
        <v>3402846.61</v>
      </c>
      <c r="J55" s="509">
        <v>35757.830117166042</v>
      </c>
      <c r="K55" s="599">
        <v>501323.3201771304</v>
      </c>
      <c r="L55" s="599"/>
      <c r="M55" s="835"/>
      <c r="N55" s="683"/>
    </row>
    <row r="56" spans="2:15">
      <c r="B56" s="520" t="s">
        <v>494</v>
      </c>
      <c r="C56" s="507">
        <v>1030580.83</v>
      </c>
      <c r="D56" s="507">
        <v>2428277.77</v>
      </c>
      <c r="E56" s="507">
        <v>1435372.75</v>
      </c>
      <c r="F56" s="507">
        <v>16565443.16</v>
      </c>
      <c r="G56" s="507">
        <v>21457899.719999999</v>
      </c>
      <c r="H56" s="507">
        <v>18049991.25</v>
      </c>
      <c r="I56" s="507">
        <v>3406479.92</v>
      </c>
      <c r="J56" s="509">
        <v>58735.109999999404</v>
      </c>
      <c r="K56" s="599">
        <v>551359.13327573612</v>
      </c>
      <c r="L56" s="599"/>
      <c r="M56" s="835"/>
      <c r="N56" s="683"/>
    </row>
    <row r="57" spans="2:15">
      <c r="B57" s="520" t="s">
        <v>495</v>
      </c>
      <c r="C57" s="507">
        <v>1023958.66</v>
      </c>
      <c r="D57" s="507">
        <v>2429737.9300000002</v>
      </c>
      <c r="E57" s="507">
        <v>1433531.65</v>
      </c>
      <c r="F57" s="507">
        <v>16588995.189999999</v>
      </c>
      <c r="G57" s="507">
        <v>21480979.140000001</v>
      </c>
      <c r="H57" s="507">
        <v>18073006.809999999</v>
      </c>
      <c r="I57" s="507">
        <v>3407842.98</v>
      </c>
      <c r="J57" s="509">
        <v>23079</v>
      </c>
      <c r="K57" s="599">
        <v>530843.33898988739</v>
      </c>
      <c r="L57" s="599"/>
      <c r="M57" s="835"/>
      <c r="N57" s="683"/>
    </row>
    <row r="58" spans="2:15">
      <c r="B58" s="520" t="s">
        <v>496</v>
      </c>
      <c r="C58" s="507">
        <v>1029227</v>
      </c>
      <c r="D58" s="507">
        <v>2433022</v>
      </c>
      <c r="E58" s="507">
        <v>1440897</v>
      </c>
      <c r="F58" s="507">
        <v>16639303</v>
      </c>
      <c r="G58" s="507">
        <v>21550139</v>
      </c>
      <c r="H58" s="507">
        <v>18138295</v>
      </c>
      <c r="I58" s="507">
        <v>3411295</v>
      </c>
      <c r="J58" s="509">
        <v>69159.859999999404</v>
      </c>
      <c r="K58" s="599">
        <v>480652.69084788859</v>
      </c>
      <c r="L58" s="599"/>
      <c r="M58" s="835"/>
      <c r="N58" s="683"/>
    </row>
    <row r="59" spans="2:15">
      <c r="B59" s="520" t="s">
        <v>497</v>
      </c>
      <c r="C59" s="507">
        <v>1028648.03</v>
      </c>
      <c r="D59" s="507">
        <v>2433069.21</v>
      </c>
      <c r="E59" s="507">
        <v>1440162.23</v>
      </c>
      <c r="F59" s="507">
        <v>16651788.710000001</v>
      </c>
      <c r="G59" s="507">
        <v>21570928.870000001</v>
      </c>
      <c r="H59" s="507">
        <v>18155068.489999998</v>
      </c>
      <c r="I59" s="507">
        <v>3414668.93</v>
      </c>
      <c r="J59" s="509">
        <v>20789.870000001043</v>
      </c>
      <c r="K59" s="599">
        <v>497426.15166820958</v>
      </c>
      <c r="L59" s="599"/>
      <c r="M59" s="868"/>
      <c r="N59" s="692"/>
    </row>
    <row r="60" spans="2:15">
      <c r="B60" s="520" t="s">
        <v>498</v>
      </c>
      <c r="C60" s="507">
        <v>1032202.2442588918</v>
      </c>
      <c r="D60" s="507">
        <v>2438312.7639661734</v>
      </c>
      <c r="E60" s="507">
        <v>1444652.0544656576</v>
      </c>
      <c r="F60" s="507">
        <v>16679453.708431097</v>
      </c>
      <c r="G60" s="507">
        <v>21611328</v>
      </c>
      <c r="H60" s="507">
        <v>18195969</v>
      </c>
      <c r="I60" s="507">
        <v>3414974</v>
      </c>
      <c r="J60" s="509">
        <v>40399</v>
      </c>
      <c r="K60" s="599">
        <v>512955.08849081025</v>
      </c>
      <c r="L60" s="599"/>
      <c r="M60" s="868"/>
      <c r="N60" s="692"/>
    </row>
    <row r="61" spans="2:15">
      <c r="B61" s="519" t="s">
        <v>499</v>
      </c>
      <c r="C61" s="370">
        <v>1028825.9262386675</v>
      </c>
      <c r="D61" s="370">
        <v>2442774.13737803</v>
      </c>
      <c r="E61" s="370">
        <v>1451314.4397849969</v>
      </c>
      <c r="F61" s="370">
        <v>16714282.747615982</v>
      </c>
      <c r="G61" s="370">
        <v>21642413</v>
      </c>
      <c r="H61" s="370">
        <v>18226955.146744948</v>
      </c>
      <c r="I61" s="370">
        <v>3415295.0479772403</v>
      </c>
      <c r="J61" s="508">
        <v>31085</v>
      </c>
      <c r="K61" s="599">
        <v>485579.66848919168</v>
      </c>
      <c r="L61" s="599"/>
      <c r="M61" s="14"/>
    </row>
    <row r="62" spans="2:15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374">
        <v>480515.89979737625</v>
      </c>
      <c r="L62" s="374"/>
      <c r="M62" s="14"/>
      <c r="O62" s="692"/>
    </row>
    <row r="63" spans="2:15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374">
        <v>471706.2621768266</v>
      </c>
      <c r="L63" s="374"/>
      <c r="M63" s="692"/>
      <c r="O63" s="692"/>
    </row>
    <row r="64" spans="2:15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599">
        <v>512285.71991191432</v>
      </c>
      <c r="L64" s="599"/>
      <c r="M64" s="692"/>
    </row>
    <row r="65" spans="2:13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599">
        <v>495427.5159314163</v>
      </c>
      <c r="L65" s="599"/>
      <c r="M65" s="14"/>
    </row>
    <row r="66" spans="2:13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360" t="s">
        <v>427</v>
      </c>
      <c r="L66" s="599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599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599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85" t="s">
        <v>615</v>
      </c>
      <c r="C70" s="885"/>
      <c r="D70" s="885"/>
      <c r="E70" s="885"/>
      <c r="F70" s="885"/>
      <c r="G70" s="885"/>
      <c r="H70" s="885"/>
      <c r="I70" s="885"/>
      <c r="J70" s="885"/>
    </row>
    <row r="71" spans="2:13">
      <c r="B71" s="886"/>
      <c r="C71" s="886"/>
      <c r="D71" s="886"/>
      <c r="E71" s="886"/>
      <c r="F71" s="886"/>
      <c r="G71" s="886"/>
      <c r="H71" s="886"/>
      <c r="I71" s="886"/>
      <c r="J71" s="886"/>
    </row>
    <row r="72" spans="2:13" ht="12.75" customHeight="1">
      <c r="B72" s="886"/>
      <c r="C72" s="886"/>
      <c r="D72" s="886"/>
      <c r="E72" s="886"/>
      <c r="F72" s="886"/>
      <c r="G72" s="886"/>
      <c r="H72" s="886"/>
      <c r="I72" s="886"/>
      <c r="J72" s="886"/>
    </row>
    <row r="73" spans="2:13" ht="12.75" customHeight="1">
      <c r="B73" s="504"/>
      <c r="C73" s="504"/>
      <c r="D73" s="504"/>
      <c r="E73" s="504"/>
      <c r="F73" s="504"/>
      <c r="G73" s="504"/>
      <c r="H73" s="504"/>
      <c r="I73" s="504"/>
      <c r="J73" s="334"/>
    </row>
    <row r="80" spans="2:13">
      <c r="J80" s="683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64"/>
  <sheetViews>
    <sheetView showGridLines="0" showRowColHeaders="0" zoomScaleNormal="100" workbookViewId="0">
      <pane ySplit="2" topLeftCell="A135" activePane="bottomLeft" state="frozen"/>
      <selection activeCell="O40" sqref="O40"/>
      <selection pane="bottomLeft" activeCell="G159" sqref="G159"/>
    </sheetView>
  </sheetViews>
  <sheetFormatPr baseColWidth="10" defaultColWidth="11.42578125" defaultRowHeight="15"/>
  <cols>
    <col min="1" max="1" width="3.28515625" style="675" customWidth="1"/>
    <col min="2" max="2" width="12.42578125" style="675" customWidth="1"/>
    <col min="3" max="3" width="22.5703125" style="675" customWidth="1"/>
    <col min="4" max="4" width="20.5703125" style="675" customWidth="1"/>
    <col min="5" max="16384" width="11.42578125" style="675"/>
  </cols>
  <sheetData>
    <row r="1" spans="2:4" ht="53.25" customHeight="1">
      <c r="B1" s="893" t="s">
        <v>546</v>
      </c>
      <c r="C1" s="893"/>
      <c r="D1" s="893"/>
    </row>
    <row r="2" spans="2:4" ht="84.75" customHeight="1">
      <c r="B2" s="676" t="s">
        <v>531</v>
      </c>
      <c r="C2" s="676" t="s">
        <v>538</v>
      </c>
      <c r="D2" s="676" t="s">
        <v>539</v>
      </c>
    </row>
    <row r="3" spans="2:4">
      <c r="B3" s="677">
        <v>43480</v>
      </c>
      <c r="C3" s="678">
        <v>19049448.511137709</v>
      </c>
      <c r="D3" s="678">
        <v>58975.214102391154</v>
      </c>
    </row>
    <row r="4" spans="2:4">
      <c r="B4" s="679">
        <v>43496</v>
      </c>
      <c r="C4" s="680">
        <v>19075891.10462388</v>
      </c>
      <c r="D4" s="680">
        <v>50608.2733524777</v>
      </c>
    </row>
    <row r="5" spans="2:4">
      <c r="B5" s="677">
        <v>43511</v>
      </c>
      <c r="C5" s="678">
        <v>19101527.819994248</v>
      </c>
      <c r="D5" s="678">
        <v>52079.308856539428</v>
      </c>
    </row>
    <row r="6" spans="2:4">
      <c r="B6" s="677">
        <v>43524</v>
      </c>
      <c r="C6" s="678">
        <v>19117864.915283896</v>
      </c>
      <c r="D6" s="678">
        <v>41973.810660015792</v>
      </c>
    </row>
    <row r="7" spans="2:4">
      <c r="B7" s="677">
        <v>43539</v>
      </c>
      <c r="C7" s="678">
        <v>19148371.750932362</v>
      </c>
      <c r="D7" s="678">
        <v>46843.930938113481</v>
      </c>
    </row>
    <row r="8" spans="2:4">
      <c r="B8" s="677">
        <v>43553</v>
      </c>
      <c r="C8" s="678">
        <v>19177526.559346538</v>
      </c>
      <c r="D8" s="678">
        <v>59661.644062642008</v>
      </c>
    </row>
    <row r="9" spans="2:4">
      <c r="B9" s="677">
        <v>43570</v>
      </c>
      <c r="C9" s="678">
        <v>19214626.323021069</v>
      </c>
      <c r="D9" s="678">
        <v>66254.572088707238</v>
      </c>
    </row>
    <row r="10" spans="2:4">
      <c r="B10" s="677">
        <v>43585</v>
      </c>
      <c r="C10" s="678">
        <v>19239478.854898885</v>
      </c>
      <c r="D10" s="678">
        <v>61952.295552346855</v>
      </c>
    </row>
    <row r="11" spans="2:4">
      <c r="B11" s="677">
        <v>43600</v>
      </c>
      <c r="C11" s="678">
        <v>19261326.907903701</v>
      </c>
      <c r="D11" s="678">
        <v>46700.584882631898</v>
      </c>
    </row>
    <row r="12" spans="2:4">
      <c r="B12" s="677">
        <v>43616</v>
      </c>
      <c r="C12" s="678">
        <v>19294853.635210596</v>
      </c>
      <c r="D12" s="678">
        <v>55374.780311711133</v>
      </c>
    </row>
    <row r="13" spans="2:4">
      <c r="B13" s="677">
        <v>43630</v>
      </c>
      <c r="C13" s="678">
        <v>19314746.985370848</v>
      </c>
      <c r="D13" s="678">
        <v>53420.077467147261</v>
      </c>
    </row>
    <row r="14" spans="2:4">
      <c r="B14" s="677">
        <v>43644</v>
      </c>
      <c r="C14" s="678">
        <v>19328543.598957352</v>
      </c>
      <c r="D14" s="678">
        <v>33689.963746756315</v>
      </c>
    </row>
    <row r="15" spans="2:4">
      <c r="B15" s="677">
        <v>43661</v>
      </c>
      <c r="C15" s="678">
        <v>19335286.502090756</v>
      </c>
      <c r="D15" s="678">
        <v>20539.516719907522</v>
      </c>
    </row>
    <row r="16" spans="2:4">
      <c r="B16" s="677">
        <v>43677</v>
      </c>
      <c r="C16" s="678">
        <v>19326380.74791418</v>
      </c>
      <c r="D16" s="678">
        <v>-2162.8510431721807</v>
      </c>
    </row>
    <row r="17" spans="2:4">
      <c r="B17" s="677">
        <v>43692</v>
      </c>
      <c r="C17" s="678">
        <v>19306526.779554956</v>
      </c>
      <c r="D17" s="678">
        <v>-28759.722535800189</v>
      </c>
    </row>
    <row r="18" spans="2:4">
      <c r="B18" s="677">
        <v>43707</v>
      </c>
      <c r="C18" s="678">
        <v>19307532.946462646</v>
      </c>
      <c r="D18" s="678">
        <v>-18847.801451534033</v>
      </c>
    </row>
    <row r="19" spans="2:4">
      <c r="B19" s="677">
        <v>43721</v>
      </c>
      <c r="C19" s="678">
        <v>19312277.218107741</v>
      </c>
      <c r="D19" s="678">
        <v>5750.4385527856648</v>
      </c>
    </row>
    <row r="20" spans="2:4">
      <c r="B20" s="677">
        <v>43738</v>
      </c>
      <c r="C20" s="678">
        <v>19324929.820472997</v>
      </c>
      <c r="D20" s="678">
        <v>17396.874010350555</v>
      </c>
    </row>
    <row r="21" spans="2:4">
      <c r="B21" s="677">
        <v>43753</v>
      </c>
      <c r="C21" s="678">
        <v>19355779.54916067</v>
      </c>
      <c r="D21" s="678">
        <v>43502.331052929163</v>
      </c>
    </row>
    <row r="22" spans="2:4">
      <c r="B22" s="677">
        <v>43769</v>
      </c>
      <c r="C22" s="678">
        <v>19364412.041971177</v>
      </c>
      <c r="D22" s="678">
        <v>39482.221498180181</v>
      </c>
    </row>
    <row r="23" spans="2:4">
      <c r="B23" s="677">
        <v>43784</v>
      </c>
      <c r="C23" s="678">
        <v>19363215.716834925</v>
      </c>
      <c r="D23" s="678">
        <v>7436.167674254626</v>
      </c>
    </row>
    <row r="24" spans="2:4">
      <c r="B24" s="677">
        <v>43798</v>
      </c>
      <c r="C24" s="678">
        <v>19372127.631430883</v>
      </c>
      <c r="D24" s="678">
        <v>7715.5894597060978</v>
      </c>
    </row>
    <row r="25" spans="2:4">
      <c r="B25" s="677">
        <v>43812</v>
      </c>
      <c r="C25" s="678">
        <v>19389630.648910146</v>
      </c>
      <c r="D25" s="678">
        <v>26414.932075221092</v>
      </c>
    </row>
    <row r="26" spans="2:4">
      <c r="B26" s="677">
        <v>43830</v>
      </c>
      <c r="C26" s="678">
        <v>19397375.749087404</v>
      </c>
      <c r="D26" s="678">
        <v>25248.117656521499</v>
      </c>
    </row>
    <row r="27" spans="2:4">
      <c r="B27" s="677">
        <v>43845</v>
      </c>
      <c r="C27" s="678">
        <v>19398940.407118965</v>
      </c>
      <c r="D27" s="678">
        <v>9309.7582088187337</v>
      </c>
    </row>
    <row r="28" spans="2:4">
      <c r="B28" s="679">
        <v>43861</v>
      </c>
      <c r="C28" s="680">
        <v>19414601.258436963</v>
      </c>
      <c r="D28" s="680">
        <v>17225.509349558502</v>
      </c>
    </row>
    <row r="29" spans="2:4">
      <c r="B29" s="677">
        <v>43875</v>
      </c>
      <c r="C29" s="678">
        <v>19438108.804408535</v>
      </c>
      <c r="D29" s="678">
        <v>39168.397289570421</v>
      </c>
    </row>
    <row r="30" spans="2:4">
      <c r="B30" s="677">
        <v>43889</v>
      </c>
      <c r="C30" s="678">
        <v>19470703.985576723</v>
      </c>
      <c r="D30" s="678">
        <v>56102.727139759809</v>
      </c>
    </row>
    <row r="31" spans="2:4">
      <c r="B31" s="677">
        <v>43903</v>
      </c>
      <c r="C31" s="678">
        <v>19489670.399476238</v>
      </c>
      <c r="D31" s="678">
        <v>51561.595067702234</v>
      </c>
    </row>
    <row r="32" spans="2:4">
      <c r="B32" s="677">
        <v>43921</v>
      </c>
      <c r="C32" s="678">
        <v>19144066.945216332</v>
      </c>
      <c r="D32" s="678">
        <v>-326637.04036039114</v>
      </c>
    </row>
    <row r="33" spans="2:4">
      <c r="B33" s="677">
        <v>43936</v>
      </c>
      <c r="C33" s="678">
        <v>18698949.564140704</v>
      </c>
      <c r="D33" s="678">
        <v>-790720.83533553407</v>
      </c>
    </row>
    <row r="34" spans="2:4">
      <c r="B34" s="677">
        <v>43951</v>
      </c>
      <c r="C34" s="678">
        <v>18476340.481979042</v>
      </c>
      <c r="D34" s="678">
        <v>-667726.46323728934</v>
      </c>
    </row>
    <row r="35" spans="2:4">
      <c r="B35" s="677">
        <v>43966</v>
      </c>
      <c r="C35" s="678">
        <v>18446375.862058964</v>
      </c>
      <c r="D35" s="678">
        <v>-252573.7020817399</v>
      </c>
    </row>
    <row r="36" spans="2:4">
      <c r="B36" s="677">
        <v>43980</v>
      </c>
      <c r="C36" s="678">
        <v>18434849.416507542</v>
      </c>
      <c r="D36" s="678">
        <v>-41491.065471500158</v>
      </c>
    </row>
    <row r="37" spans="2:4">
      <c r="B37" s="677">
        <v>43997</v>
      </c>
      <c r="C37" s="678">
        <v>18449092.208829567</v>
      </c>
      <c r="D37" s="678">
        <v>2716.3467706032097</v>
      </c>
    </row>
    <row r="38" spans="2:4">
      <c r="B38" s="677">
        <v>44012</v>
      </c>
      <c r="C38" s="678">
        <v>18464369.684670534</v>
      </c>
      <c r="D38" s="678">
        <v>29520.268162991852</v>
      </c>
    </row>
    <row r="39" spans="2:4">
      <c r="B39" s="677">
        <v>44027</v>
      </c>
      <c r="C39" s="678">
        <v>18513658.350287333</v>
      </c>
      <c r="D39" s="678">
        <v>64566.141457766294</v>
      </c>
    </row>
    <row r="40" spans="2:4">
      <c r="B40" s="677">
        <v>44043</v>
      </c>
      <c r="C40" s="678">
        <v>18603579.201834306</v>
      </c>
      <c r="D40" s="678">
        <v>139209.51716377214</v>
      </c>
    </row>
    <row r="41" spans="2:4">
      <c r="B41" s="677">
        <v>44057</v>
      </c>
      <c r="C41" s="678">
        <v>18691679.107399032</v>
      </c>
      <c r="D41" s="678">
        <v>178020.75711169839</v>
      </c>
    </row>
    <row r="42" spans="2:4">
      <c r="B42" s="677">
        <v>44074</v>
      </c>
      <c r="C42" s="678">
        <v>18780237.137741271</v>
      </c>
      <c r="D42" s="678">
        <v>176657.93590696529</v>
      </c>
    </row>
    <row r="43" spans="2:4">
      <c r="B43" s="677">
        <v>44089</v>
      </c>
      <c r="C43" s="678">
        <v>18824936.412277762</v>
      </c>
      <c r="D43" s="678">
        <v>133257.30487873033</v>
      </c>
    </row>
    <row r="44" spans="2:4">
      <c r="B44" s="677">
        <v>44104</v>
      </c>
      <c r="C44" s="678">
        <v>18872284.428373672</v>
      </c>
      <c r="D44" s="678">
        <v>92047.290632400662</v>
      </c>
    </row>
    <row r="45" spans="2:4">
      <c r="B45" s="677">
        <v>44119</v>
      </c>
      <c r="C45" s="678">
        <v>18899447.024273347</v>
      </c>
      <c r="D45" s="678">
        <v>74510.611995585263</v>
      </c>
    </row>
    <row r="46" spans="2:4">
      <c r="B46" s="677">
        <v>44134</v>
      </c>
      <c r="C46" s="678">
        <v>18918726.090921678</v>
      </c>
      <c r="D46" s="678">
        <v>46441.662548005581</v>
      </c>
    </row>
    <row r="47" spans="2:4">
      <c r="B47" s="677">
        <v>44148</v>
      </c>
      <c r="C47" s="678">
        <v>18960732.206670046</v>
      </c>
      <c r="D47" s="678">
        <v>61285.182396698743</v>
      </c>
    </row>
    <row r="48" spans="2:4">
      <c r="B48" s="677">
        <v>44165</v>
      </c>
      <c r="C48" s="678">
        <v>18993141.016458705</v>
      </c>
      <c r="D48" s="678">
        <v>74414.925537027419</v>
      </c>
    </row>
    <row r="49" spans="2:4">
      <c r="B49" s="677">
        <v>44180</v>
      </c>
      <c r="C49" s="678">
        <v>19010974.539926581</v>
      </c>
      <c r="D49" s="678">
        <v>50242.333256535232</v>
      </c>
    </row>
    <row r="50" spans="2:4">
      <c r="B50" s="677">
        <v>44196</v>
      </c>
      <c r="C50" s="678">
        <v>19026730.48777746</v>
      </c>
      <c r="D50" s="678">
        <v>33589.471318755299</v>
      </c>
    </row>
    <row r="51" spans="2:4">
      <c r="B51" s="677">
        <v>44211</v>
      </c>
      <c r="C51" s="678">
        <v>19042049.532278199</v>
      </c>
      <c r="D51" s="678">
        <v>31074.992351617664</v>
      </c>
    </row>
    <row r="52" spans="2:4">
      <c r="B52" s="679">
        <v>44225</v>
      </c>
      <c r="C52" s="680">
        <v>19058412.572472736</v>
      </c>
      <c r="D52" s="680">
        <v>31682.084695275873</v>
      </c>
    </row>
    <row r="53" spans="2:4">
      <c r="B53" s="677">
        <v>44242</v>
      </c>
      <c r="C53" s="678">
        <v>19070719.846064374</v>
      </c>
      <c r="D53" s="678">
        <v>28670.313786175102</v>
      </c>
    </row>
    <row r="54" spans="2:4">
      <c r="B54" s="677">
        <v>44253</v>
      </c>
      <c r="C54" s="678">
        <v>19062803.265685946</v>
      </c>
      <c r="D54" s="678">
        <v>4390.6932132095098</v>
      </c>
    </row>
    <row r="55" spans="2:4">
      <c r="B55" s="677">
        <v>44270</v>
      </c>
      <c r="C55" s="678">
        <v>19051751.858765829</v>
      </c>
      <c r="D55" s="678">
        <v>-18967.987298544496</v>
      </c>
    </row>
    <row r="56" spans="2:4">
      <c r="B56" s="677">
        <v>44286</v>
      </c>
      <c r="C56" s="678">
        <v>19049817.736541402</v>
      </c>
      <c r="D56" s="678">
        <v>-12985.529144544154</v>
      </c>
    </row>
    <row r="57" spans="2:4">
      <c r="B57" s="677">
        <v>44301</v>
      </c>
      <c r="C57" s="678">
        <v>19050776.591786966</v>
      </c>
      <c r="D57" s="678">
        <v>-975.26697886362672</v>
      </c>
    </row>
    <row r="58" spans="2:4">
      <c r="B58" s="677">
        <v>44316</v>
      </c>
      <c r="C58" s="678">
        <v>19067652.97823007</v>
      </c>
      <c r="D58" s="678">
        <v>17835.241688668728</v>
      </c>
    </row>
    <row r="59" spans="2:4">
      <c r="B59" s="677">
        <v>44330</v>
      </c>
      <c r="C59" s="678">
        <v>19087621.309983522</v>
      </c>
      <c r="D59" s="678">
        <v>36844.718196555972</v>
      </c>
    </row>
    <row r="60" spans="2:4">
      <c r="B60" s="677">
        <v>44347</v>
      </c>
      <c r="C60" s="678">
        <v>19134708.027698897</v>
      </c>
      <c r="D60" s="678">
        <v>67055.049468826503</v>
      </c>
    </row>
    <row r="61" spans="2:4">
      <c r="B61" s="677">
        <v>44362</v>
      </c>
      <c r="C61" s="678">
        <v>19237003.369422864</v>
      </c>
      <c r="D61" s="678">
        <v>149382.05943934247</v>
      </c>
    </row>
    <row r="62" spans="2:4">
      <c r="B62" s="677">
        <v>44377</v>
      </c>
      <c r="C62" s="678">
        <v>19327084.372133747</v>
      </c>
      <c r="D62" s="678">
        <v>192376.34443484992</v>
      </c>
    </row>
    <row r="63" spans="2:4">
      <c r="B63" s="677">
        <v>44392</v>
      </c>
      <c r="C63" s="678">
        <v>19362970.182351287</v>
      </c>
      <c r="D63" s="678">
        <v>125966.81292842329</v>
      </c>
    </row>
    <row r="64" spans="2:4">
      <c r="B64" s="677">
        <v>44407</v>
      </c>
      <c r="C64" s="678">
        <v>19405489.701863527</v>
      </c>
      <c r="D64" s="678">
        <v>78405.329729780555</v>
      </c>
    </row>
    <row r="65" spans="2:4">
      <c r="B65" s="677">
        <v>44421</v>
      </c>
      <c r="C65" s="678">
        <v>19441549.376701109</v>
      </c>
      <c r="D65" s="678">
        <v>78579.194349821657</v>
      </c>
    </row>
    <row r="66" spans="2:4">
      <c r="B66" s="677">
        <v>44439</v>
      </c>
      <c r="C66" s="678">
        <v>19471910.847042885</v>
      </c>
      <c r="D66" s="678">
        <v>66421.14517935738</v>
      </c>
    </row>
    <row r="67" spans="2:4">
      <c r="B67" s="677">
        <v>44454</v>
      </c>
      <c r="C67" s="678">
        <v>19497809.442932583</v>
      </c>
      <c r="D67" s="678">
        <v>56260.06623147428</v>
      </c>
    </row>
    <row r="68" spans="2:4">
      <c r="B68" s="677">
        <v>44469</v>
      </c>
      <c r="C68" s="678">
        <v>19537883.571797471</v>
      </c>
      <c r="D68" s="678">
        <v>65972.724754586816</v>
      </c>
    </row>
    <row r="69" spans="2:4">
      <c r="B69" s="677">
        <v>44484</v>
      </c>
      <c r="C69" s="678">
        <v>19579264.53612563</v>
      </c>
      <c r="D69" s="678">
        <v>81455.093193046749</v>
      </c>
    </row>
    <row r="70" spans="2:4">
      <c r="B70" s="677">
        <v>44498</v>
      </c>
      <c r="C70" s="678">
        <v>19625339.557647906</v>
      </c>
      <c r="D70" s="678">
        <v>87455.98585043475</v>
      </c>
    </row>
    <row r="71" spans="2:4">
      <c r="B71" s="677">
        <v>44515</v>
      </c>
      <c r="C71" s="678">
        <v>19677154.452311419</v>
      </c>
      <c r="D71" s="678">
        <v>97889.91618578881</v>
      </c>
    </row>
    <row r="72" spans="2:4">
      <c r="B72" s="677">
        <v>44530</v>
      </c>
      <c r="C72" s="678">
        <v>19728555.807550304</v>
      </c>
      <c r="D72" s="678">
        <v>103216.24990239739</v>
      </c>
    </row>
    <row r="73" spans="2:4">
      <c r="B73" s="677">
        <v>44545</v>
      </c>
      <c r="C73" s="678">
        <v>19776563.909586869</v>
      </c>
      <c r="D73" s="678">
        <v>99409.45727545023</v>
      </c>
    </row>
    <row r="74" spans="2:4">
      <c r="B74" s="677">
        <v>44561</v>
      </c>
      <c r="C74" s="678">
        <v>19808600.136885162</v>
      </c>
      <c r="D74" s="678">
        <v>80044.329334858805</v>
      </c>
    </row>
    <row r="75" spans="2:4">
      <c r="B75" s="677">
        <v>44575</v>
      </c>
      <c r="C75" s="678">
        <v>19832882.653379042</v>
      </c>
      <c r="D75" s="678">
        <v>56318.743792172521</v>
      </c>
    </row>
    <row r="76" spans="2:4">
      <c r="B76" s="679">
        <v>44592</v>
      </c>
      <c r="C76" s="680">
        <v>19873836.291212808</v>
      </c>
      <c r="D76" s="680">
        <v>65236.154327645898</v>
      </c>
    </row>
    <row r="77" spans="2:4">
      <c r="B77" s="677">
        <v>44607</v>
      </c>
      <c r="C77" s="678">
        <v>19902200.025313668</v>
      </c>
      <c r="D77" s="678">
        <v>69317.371934626251</v>
      </c>
    </row>
    <row r="78" spans="2:4">
      <c r="B78" s="677">
        <v>44620</v>
      </c>
      <c r="C78" s="678">
        <v>19918854.126098953</v>
      </c>
      <c r="D78" s="678">
        <v>45017.834886144847</v>
      </c>
    </row>
    <row r="79" spans="2:4">
      <c r="B79" s="677">
        <v>44635</v>
      </c>
      <c r="C79" s="678">
        <v>19951259.050502565</v>
      </c>
      <c r="D79" s="678">
        <v>49059.025188896805</v>
      </c>
    </row>
    <row r="80" spans="2:4">
      <c r="B80" s="677">
        <v>44651</v>
      </c>
      <c r="C80" s="678">
        <v>19959268.028664637</v>
      </c>
      <c r="D80" s="678">
        <v>40413.90256568417</v>
      </c>
    </row>
    <row r="81" spans="2:4">
      <c r="B81" s="677">
        <v>44666</v>
      </c>
      <c r="C81" s="678">
        <v>19966095.203023255</v>
      </c>
      <c r="D81" s="678">
        <v>14836.152520690113</v>
      </c>
    </row>
    <row r="82" spans="2:4">
      <c r="B82" s="677">
        <v>44680</v>
      </c>
      <c r="C82" s="678">
        <v>20008567.237929568</v>
      </c>
      <c r="D82" s="678">
        <v>49299.209264930338</v>
      </c>
    </row>
    <row r="83" spans="2:4">
      <c r="B83" s="677">
        <v>44694</v>
      </c>
      <c r="C83" s="678">
        <v>20038355.519666582</v>
      </c>
      <c r="D83" s="678">
        <v>72260.316643327475</v>
      </c>
    </row>
    <row r="84" spans="2:4">
      <c r="B84" s="677">
        <v>44712</v>
      </c>
      <c r="C84" s="678">
        <v>20069996.054403726</v>
      </c>
      <c r="D84" s="678">
        <v>61428.816474158317</v>
      </c>
    </row>
    <row r="85" spans="2:4">
      <c r="B85" s="677">
        <v>44727</v>
      </c>
      <c r="C85" s="678">
        <v>20109649.429174222</v>
      </c>
      <c r="D85" s="678">
        <v>71293.909507639706</v>
      </c>
    </row>
    <row r="86" spans="2:4">
      <c r="B86" s="677">
        <v>44742</v>
      </c>
      <c r="C86" s="678">
        <v>20141082.637423947</v>
      </c>
      <c r="D86" s="678">
        <v>71086.583020221442</v>
      </c>
    </row>
    <row r="87" spans="2:4">
      <c r="B87" s="677">
        <v>44757</v>
      </c>
      <c r="C87" s="678">
        <v>20147205.966581322</v>
      </c>
      <c r="D87" s="678">
        <v>37556.537407100201</v>
      </c>
    </row>
    <row r="88" spans="2:4">
      <c r="B88" s="677">
        <v>44771</v>
      </c>
      <c r="C88" s="678">
        <v>20142310.904358752</v>
      </c>
      <c r="D88" s="678">
        <v>1228.2669348046184</v>
      </c>
    </row>
    <row r="89" spans="2:4">
      <c r="B89" s="677">
        <v>44788</v>
      </c>
      <c r="C89" s="678">
        <v>20141849.48661245</v>
      </c>
      <c r="D89" s="678">
        <v>-5356.4799688719213</v>
      </c>
    </row>
    <row r="90" spans="2:4">
      <c r="B90" s="677">
        <v>44804</v>
      </c>
      <c r="C90" s="678">
        <v>20156748.832802821</v>
      </c>
      <c r="D90" s="678">
        <v>14437.928444068879</v>
      </c>
    </row>
    <row r="91" spans="2:4">
      <c r="B91" s="677">
        <v>44819</v>
      </c>
      <c r="C91" s="678">
        <v>20171242.967807915</v>
      </c>
      <c r="D91" s="678">
        <v>29393.48119546473</v>
      </c>
    </row>
    <row r="92" spans="2:4">
      <c r="B92" s="677">
        <v>44834</v>
      </c>
      <c r="C92" s="678">
        <v>20199710.352741338</v>
      </c>
      <c r="D92" s="678">
        <v>42961.519938517362</v>
      </c>
    </row>
    <row r="93" spans="2:4">
      <c r="B93" s="677">
        <v>44848</v>
      </c>
      <c r="C93" s="678">
        <v>20217976.480991762</v>
      </c>
      <c r="D93" s="678">
        <v>46733.51318384707</v>
      </c>
    </row>
    <row r="94" spans="2:4">
      <c r="B94" s="677">
        <v>44865</v>
      </c>
      <c r="C94" s="678">
        <v>20234154.390660487</v>
      </c>
      <c r="D94" s="678">
        <v>34444.037919148803</v>
      </c>
    </row>
    <row r="95" spans="2:4">
      <c r="B95" s="677">
        <v>44880</v>
      </c>
      <c r="C95" s="678">
        <v>20256832.156021696</v>
      </c>
      <c r="D95" s="678">
        <v>38855.675029933453</v>
      </c>
    </row>
    <row r="96" spans="2:4">
      <c r="B96" s="677">
        <v>44895</v>
      </c>
      <c r="C96" s="678">
        <v>20278185.337149117</v>
      </c>
      <c r="D96" s="678">
        <v>44030.946488630027</v>
      </c>
    </row>
    <row r="97" spans="2:4">
      <c r="B97" s="677">
        <v>44910</v>
      </c>
      <c r="C97" s="678">
        <v>20291376.878387026</v>
      </c>
      <c r="D97" s="678">
        <v>34544.722365330905</v>
      </c>
    </row>
    <row r="98" spans="2:4">
      <c r="B98" s="677">
        <v>44925</v>
      </c>
      <c r="C98" s="678">
        <v>20302820.223250609</v>
      </c>
      <c r="D98" s="678">
        <v>24634.886101491749</v>
      </c>
    </row>
    <row r="99" spans="2:4">
      <c r="B99" s="681">
        <v>44939</v>
      </c>
      <c r="C99" s="682">
        <v>20324543.825437725</v>
      </c>
      <c r="D99" s="682">
        <v>33166.947050698102</v>
      </c>
    </row>
    <row r="100" spans="2:4">
      <c r="B100" s="679">
        <v>44957</v>
      </c>
      <c r="C100" s="680">
        <v>20353313.733906001</v>
      </c>
      <c r="D100" s="680">
        <v>50493.510655391961</v>
      </c>
    </row>
    <row r="101" spans="2:4">
      <c r="B101" s="677">
        <v>44972</v>
      </c>
      <c r="C101" s="682">
        <v>20381234.100041792</v>
      </c>
      <c r="D101" s="682">
        <v>56690.274604067206</v>
      </c>
    </row>
    <row r="102" spans="2:4">
      <c r="B102" s="677">
        <v>44985</v>
      </c>
      <c r="C102" s="682">
        <v>20411513.045561306</v>
      </c>
      <c r="D102" s="682">
        <v>58199.311655305326</v>
      </c>
    </row>
    <row r="103" spans="2:4">
      <c r="B103" s="677">
        <v>45000</v>
      </c>
      <c r="C103" s="682">
        <v>20450888.441386241</v>
      </c>
      <c r="D103" s="682">
        <v>69654.341344449669</v>
      </c>
    </row>
    <row r="104" spans="2:4">
      <c r="B104" s="677">
        <v>45016</v>
      </c>
      <c r="C104" s="682">
        <v>20498946.496428989</v>
      </c>
      <c r="D104" s="682">
        <v>87433.450867682695</v>
      </c>
    </row>
    <row r="105" spans="2:4">
      <c r="B105" s="677">
        <v>45030</v>
      </c>
      <c r="C105" s="682">
        <v>20536701.056859814</v>
      </c>
      <c r="D105" s="682">
        <v>85812.615473572165</v>
      </c>
    </row>
    <row r="106" spans="2:4">
      <c r="B106" s="677">
        <v>45044</v>
      </c>
      <c r="C106" s="682">
        <v>20585517.564961582</v>
      </c>
      <c r="D106" s="682">
        <v>86571.068532593548</v>
      </c>
    </row>
    <row r="107" spans="2:4">
      <c r="B107" s="677">
        <v>45061</v>
      </c>
      <c r="C107" s="682">
        <v>20616187.545080543</v>
      </c>
      <c r="D107" s="682">
        <v>79486.488220728934</v>
      </c>
    </row>
    <row r="108" spans="2:4">
      <c r="B108" s="677">
        <v>45077</v>
      </c>
      <c r="C108" s="682">
        <v>20624571.503130909</v>
      </c>
      <c r="D108" s="682">
        <v>39053.938169326633</v>
      </c>
    </row>
    <row r="109" spans="2:4">
      <c r="B109" s="677">
        <v>45092</v>
      </c>
      <c r="C109" s="682">
        <v>20633827.627519287</v>
      </c>
      <c r="D109" s="682">
        <v>17640.082438744605</v>
      </c>
    </row>
    <row r="110" spans="2:4">
      <c r="B110" s="677">
        <v>45107</v>
      </c>
      <c r="C110" s="682">
        <v>20642688.771103434</v>
      </c>
      <c r="D110" s="682">
        <v>18117.267972525209</v>
      </c>
    </row>
    <row r="111" spans="2:4">
      <c r="B111" s="677">
        <v>45121</v>
      </c>
      <c r="C111" s="682">
        <v>20665869.95672185</v>
      </c>
      <c r="D111" s="682">
        <v>32042.329202562571</v>
      </c>
    </row>
    <row r="112" spans="2:4">
      <c r="B112" s="677">
        <v>45138</v>
      </c>
      <c r="C112" s="682">
        <v>20680123.068301693</v>
      </c>
      <c r="D112" s="682">
        <v>37434.29719825834</v>
      </c>
    </row>
    <row r="113" spans="2:4">
      <c r="B113" s="677">
        <v>45152</v>
      </c>
      <c r="C113" s="682">
        <v>20686997.755045194</v>
      </c>
      <c r="D113" s="682">
        <v>21127.798323344439</v>
      </c>
    </row>
    <row r="114" spans="2:4">
      <c r="B114" s="677">
        <v>45169</v>
      </c>
      <c r="C114" s="682">
        <v>20714579.894289214</v>
      </c>
      <c r="D114" s="682">
        <v>34456.825987521559</v>
      </c>
    </row>
    <row r="115" spans="2:4">
      <c r="B115" s="677">
        <v>45184</v>
      </c>
      <c r="C115" s="682">
        <v>20719578.904661216</v>
      </c>
      <c r="D115" s="682">
        <v>32581.149616021663</v>
      </c>
    </row>
    <row r="116" spans="2:4">
      <c r="B116" s="677">
        <v>45198</v>
      </c>
      <c r="C116" s="682">
        <v>20750561.291971155</v>
      </c>
      <c r="D116" s="682">
        <v>35981.397681940347</v>
      </c>
    </row>
    <row r="117" spans="2:4">
      <c r="B117" s="677">
        <v>45212</v>
      </c>
      <c r="C117" s="682">
        <v>20777797.587911915</v>
      </c>
      <c r="D117" s="682">
        <v>58218.683250699192</v>
      </c>
    </row>
    <row r="118" spans="2:4">
      <c r="B118" s="677">
        <v>45230</v>
      </c>
      <c r="C118" s="682">
        <v>20773724.426580168</v>
      </c>
      <c r="D118" s="682">
        <v>23163.134609013796</v>
      </c>
    </row>
    <row r="119" spans="2:4">
      <c r="B119" s="677">
        <v>45245</v>
      </c>
      <c r="C119" s="682">
        <v>20784015.012019169</v>
      </c>
      <c r="D119" s="682">
        <v>6217.4241072535515</v>
      </c>
    </row>
    <row r="120" spans="2:4">
      <c r="B120" s="677">
        <v>45260</v>
      </c>
      <c r="C120" s="682">
        <v>20813788.844432406</v>
      </c>
      <c r="D120" s="682">
        <v>40064.417852237821</v>
      </c>
    </row>
    <row r="121" spans="2:4">
      <c r="B121" s="677">
        <v>45275</v>
      </c>
      <c r="C121" s="682">
        <v>20837542.634341531</v>
      </c>
      <c r="D121" s="682">
        <v>53527.622322361916</v>
      </c>
    </row>
    <row r="122" spans="2:4">
      <c r="B122" s="677">
        <v>45289</v>
      </c>
      <c r="C122" s="682">
        <v>20854379.496113144</v>
      </c>
      <c r="D122" s="682">
        <v>40590.651680737734</v>
      </c>
    </row>
    <row r="123" spans="2:4">
      <c r="B123" s="677">
        <v>45306</v>
      </c>
      <c r="C123" s="682">
        <v>20875393.574501954</v>
      </c>
      <c r="D123" s="682">
        <v>37850.940160423517</v>
      </c>
    </row>
    <row r="124" spans="2:4">
      <c r="B124" s="679">
        <v>45322</v>
      </c>
      <c r="C124" s="680">
        <v>20897841.296277024</v>
      </c>
      <c r="D124" s="680">
        <v>43461.800163879991</v>
      </c>
    </row>
    <row r="125" spans="2:4">
      <c r="B125" s="677">
        <v>45337</v>
      </c>
      <c r="C125" s="682">
        <v>20925719.457395483</v>
      </c>
      <c r="D125" s="682">
        <v>50325.882893528789</v>
      </c>
    </row>
    <row r="126" spans="2:4">
      <c r="B126" s="677">
        <v>45351</v>
      </c>
      <c r="C126" s="682">
        <v>20957348.689489178</v>
      </c>
      <c r="D126" s="682">
        <v>59507.393212154508</v>
      </c>
    </row>
    <row r="127" spans="2:4">
      <c r="B127" s="677">
        <v>45366</v>
      </c>
      <c r="C127" s="682">
        <v>20988105.39395123</v>
      </c>
      <c r="D127" s="682">
        <v>62385.936555746943</v>
      </c>
    </row>
    <row r="128" spans="2:4">
      <c r="B128" s="677">
        <v>45378</v>
      </c>
      <c r="C128" s="682">
        <v>21020831.454384472</v>
      </c>
      <c r="D128" s="682">
        <v>63482.764895293862</v>
      </c>
    </row>
    <row r="129" spans="2:4">
      <c r="B129" s="677">
        <v>45397</v>
      </c>
      <c r="C129" s="682">
        <v>21044664.223686703</v>
      </c>
      <c r="D129" s="682">
        <v>56558.829735472798</v>
      </c>
    </row>
    <row r="130" spans="2:4">
      <c r="B130" s="677">
        <v>45412</v>
      </c>
      <c r="C130" s="682">
        <v>21066780.807620659</v>
      </c>
      <c r="D130" s="682">
        <v>45949.353236187249</v>
      </c>
    </row>
    <row r="131" spans="2:4">
      <c r="B131" s="677">
        <v>45427</v>
      </c>
      <c r="C131" s="682">
        <v>21093323.103893299</v>
      </c>
      <c r="D131" s="682">
        <v>48658.880206596106</v>
      </c>
    </row>
    <row r="132" spans="2:4">
      <c r="B132" s="677">
        <v>45443</v>
      </c>
      <c r="C132" s="682">
        <v>21115697.102305997</v>
      </c>
      <c r="D132" s="682">
        <v>48916.294685337692</v>
      </c>
    </row>
    <row r="133" spans="2:4">
      <c r="B133" s="677">
        <v>45457</v>
      </c>
      <c r="C133" s="682">
        <v>21135355.585160259</v>
      </c>
      <c r="D133" s="682">
        <v>42032.481266960502</v>
      </c>
    </row>
    <row r="134" spans="2:4">
      <c r="B134" s="677">
        <v>45471</v>
      </c>
      <c r="C134" s="682">
        <v>21149918.5309393</v>
      </c>
      <c r="D134" s="682">
        <v>34221.42863330245</v>
      </c>
    </row>
    <row r="135" spans="2:4">
      <c r="B135" s="677">
        <v>45488</v>
      </c>
      <c r="C135" s="682">
        <v>21171492.08156167</v>
      </c>
      <c r="D135" s="682">
        <v>36136.49640141055</v>
      </c>
    </row>
    <row r="136" spans="2:4">
      <c r="B136" s="677">
        <v>45504</v>
      </c>
      <c r="C136" s="682">
        <v>21166790.129415475</v>
      </c>
      <c r="D136" s="682">
        <v>16871.598476175219</v>
      </c>
    </row>
    <row r="137" spans="2:4">
      <c r="B137" s="677">
        <v>45518</v>
      </c>
      <c r="C137" s="682">
        <v>21164501.964793876</v>
      </c>
      <c r="D137" s="682">
        <v>-6990.1167677938938</v>
      </c>
    </row>
    <row r="138" spans="2:4">
      <c r="B138" s="677">
        <v>45534</v>
      </c>
      <c r="C138" s="682">
        <v>21195949.563819215</v>
      </c>
      <c r="D138" s="682">
        <v>29159.43440373987</v>
      </c>
    </row>
    <row r="139" spans="2:4">
      <c r="B139" s="677">
        <v>45548</v>
      </c>
      <c r="C139" s="682">
        <v>21198439.574132875</v>
      </c>
      <c r="D139" s="682">
        <v>33937.609338998795</v>
      </c>
    </row>
    <row r="140" spans="2:4">
      <c r="B140" s="677">
        <v>45565</v>
      </c>
      <c r="C140" s="682">
        <v>21229839.334123634</v>
      </c>
      <c r="D140" s="682">
        <v>33889.7703044191</v>
      </c>
    </row>
    <row r="141" spans="2:4">
      <c r="B141" s="677">
        <v>45580</v>
      </c>
      <c r="C141" s="682">
        <v>21275332.264573004</v>
      </c>
      <c r="D141" s="682">
        <v>76892.690440129489</v>
      </c>
    </row>
    <row r="142" spans="2:4">
      <c r="B142" s="677">
        <v>45596</v>
      </c>
      <c r="C142" s="682">
        <v>21287844.953569926</v>
      </c>
      <c r="D142" s="682">
        <v>58005.61944629252</v>
      </c>
    </row>
    <row r="143" spans="2:4">
      <c r="B143" s="677">
        <v>45611</v>
      </c>
      <c r="C143" s="682">
        <v>21296625.796208117</v>
      </c>
      <c r="D143" s="682">
        <v>21293.53163511306</v>
      </c>
    </row>
    <row r="144" spans="2:4">
      <c r="B144" s="677">
        <v>45625</v>
      </c>
      <c r="C144" s="682">
        <v>21316655.462160893</v>
      </c>
      <c r="D144" s="682">
        <v>28810.508590966463</v>
      </c>
    </row>
    <row r="145" spans="2:4">
      <c r="B145" s="677">
        <v>45639</v>
      </c>
      <c r="C145" s="682">
        <v>21347885.204776395</v>
      </c>
      <c r="D145" s="682">
        <v>51259.408568277955</v>
      </c>
    </row>
    <row r="146" spans="2:4">
      <c r="B146" s="677">
        <v>45656</v>
      </c>
      <c r="C146" s="682">
        <v>21363406.792119637</v>
      </c>
      <c r="D146" s="682">
        <v>46751.329958744347</v>
      </c>
    </row>
    <row r="147" spans="2:4">
      <c r="B147" s="677">
        <v>45672</v>
      </c>
      <c r="C147" s="682">
        <v>21376046.949495062</v>
      </c>
      <c r="D147" s="682">
        <v>28161.74471866712</v>
      </c>
    </row>
    <row r="148" spans="2:4">
      <c r="B148" s="679">
        <v>45688</v>
      </c>
      <c r="C148" s="680">
        <v>21399164.626257256</v>
      </c>
      <c r="D148" s="680">
        <v>35757.834137618542</v>
      </c>
    </row>
    <row r="149" spans="2:4">
      <c r="B149" s="677">
        <v>45702</v>
      </c>
      <c r="C149" s="682">
        <v>21426838</v>
      </c>
      <c r="D149" s="682">
        <v>50791</v>
      </c>
    </row>
    <row r="150" spans="2:4">
      <c r="B150" s="677">
        <v>45716</v>
      </c>
      <c r="C150" s="682">
        <v>21457900</v>
      </c>
      <c r="D150" s="682">
        <v>58735</v>
      </c>
    </row>
    <row r="151" spans="2:4">
      <c r="B151" s="677">
        <v>45730</v>
      </c>
      <c r="C151" s="682">
        <v>21472259</v>
      </c>
      <c r="D151" s="682">
        <v>45421</v>
      </c>
    </row>
    <row r="152" spans="2:4">
      <c r="B152" s="677">
        <v>45747</v>
      </c>
      <c r="C152" s="682">
        <v>21480979</v>
      </c>
      <c r="D152" s="682">
        <v>23079</v>
      </c>
    </row>
    <row r="153" spans="2:4">
      <c r="B153" s="677">
        <v>45762</v>
      </c>
      <c r="C153" s="682">
        <v>21511595</v>
      </c>
      <c r="D153" s="682">
        <v>39335</v>
      </c>
    </row>
    <row r="154" spans="2:4">
      <c r="B154" s="677">
        <v>45777</v>
      </c>
      <c r="C154" s="682">
        <v>21550139</v>
      </c>
      <c r="D154" s="682">
        <v>69160</v>
      </c>
    </row>
    <row r="155" spans="2:4">
      <c r="B155" s="677">
        <v>45792</v>
      </c>
      <c r="C155" s="682">
        <v>21557126</v>
      </c>
      <c r="D155" s="682">
        <v>45531</v>
      </c>
    </row>
    <row r="156" spans="2:4">
      <c r="B156" s="677">
        <v>45807</v>
      </c>
      <c r="C156" s="682">
        <v>21570929</v>
      </c>
      <c r="D156" s="682">
        <v>20790</v>
      </c>
    </row>
    <row r="157" spans="2:4">
      <c r="B157" s="677">
        <v>45821</v>
      </c>
      <c r="C157" s="682">
        <v>21592572</v>
      </c>
      <c r="D157" s="682">
        <v>35446</v>
      </c>
    </row>
    <row r="158" spans="2:4">
      <c r="B158" s="677">
        <v>45838</v>
      </c>
      <c r="C158" s="682">
        <v>21611328</v>
      </c>
      <c r="D158" s="682">
        <v>40399</v>
      </c>
    </row>
    <row r="159" spans="2:4">
      <c r="B159" s="677">
        <v>45853</v>
      </c>
      <c r="C159" s="682">
        <v>21636677</v>
      </c>
      <c r="D159" s="682">
        <v>44105</v>
      </c>
    </row>
    <row r="160" spans="2:4">
      <c r="B160" s="679">
        <v>45869</v>
      </c>
      <c r="C160" s="680">
        <v>21642413</v>
      </c>
      <c r="D160" s="680">
        <v>31085</v>
      </c>
    </row>
    <row r="163" spans="2:6" ht="17.25">
      <c r="B163" s="684" t="s">
        <v>547</v>
      </c>
      <c r="C163" s="685" t="s">
        <v>548</v>
      </c>
      <c r="D163" s="685"/>
    </row>
    <row r="164" spans="2:6">
      <c r="C164" s="830" t="s">
        <v>616</v>
      </c>
      <c r="F164" s="674"/>
    </row>
  </sheetData>
  <mergeCells count="1">
    <mergeCell ref="B1:D1"/>
  </mergeCells>
  <conditionalFormatting sqref="D3:D16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8" activePane="bottomLeft" state="frozen"/>
      <selection activeCell="O40" sqref="O40"/>
      <selection pane="bottomLeft" activeCell="G105" sqref="G105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4" t="s">
        <v>506</v>
      </c>
      <c r="C2" s="894"/>
      <c r="D2" s="404"/>
      <c r="E2" s="895" t="s">
        <v>273</v>
      </c>
      <c r="F2" s="896"/>
    </row>
    <row r="3" spans="1:39" s="316" customFormat="1" ht="38.25" customHeight="1">
      <c r="A3" s="202"/>
      <c r="B3" s="514" t="s">
        <v>281</v>
      </c>
      <c r="C3" s="515" t="s">
        <v>461</v>
      </c>
      <c r="D3" s="510" t="s">
        <v>659</v>
      </c>
      <c r="E3" s="511" t="s">
        <v>7</v>
      </c>
      <c r="F3" s="511" t="s">
        <v>8</v>
      </c>
    </row>
    <row r="4" spans="1:39" s="317" customFormat="1" ht="18" customHeight="1">
      <c r="A4" s="203"/>
      <c r="B4" s="517" t="s">
        <v>193</v>
      </c>
      <c r="C4" s="518" t="s">
        <v>282</v>
      </c>
      <c r="D4" s="712">
        <v>306752.41835692839</v>
      </c>
      <c r="E4" s="668">
        <v>247.61902440106496</v>
      </c>
      <c r="F4" s="669">
        <v>8.078797622101952E-4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</row>
    <row r="5" spans="1:39">
      <c r="B5" s="517" t="s">
        <v>194</v>
      </c>
      <c r="C5" s="518" t="s">
        <v>283</v>
      </c>
      <c r="D5" s="712">
        <v>32363.875230027654</v>
      </c>
      <c r="E5" s="668">
        <v>-635.43028058565687</v>
      </c>
      <c r="F5" s="669">
        <v>-1.925586829035808E-2</v>
      </c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</row>
    <row r="6" spans="1:39">
      <c r="B6" s="517" t="s">
        <v>195</v>
      </c>
      <c r="C6" s="518" t="s">
        <v>284</v>
      </c>
      <c r="D6" s="712">
        <v>2607.5591054635329</v>
      </c>
      <c r="E6" s="668">
        <v>-20.685067330486163</v>
      </c>
      <c r="F6" s="669">
        <v>-7.8702989412495761E-3</v>
      </c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</row>
    <row r="7" spans="1:39">
      <c r="B7" s="517" t="s">
        <v>196</v>
      </c>
      <c r="C7" s="518" t="s">
        <v>285</v>
      </c>
      <c r="D7" s="712">
        <v>99.860047301267258</v>
      </c>
      <c r="E7" s="668">
        <v>-2.3780479368279828</v>
      </c>
      <c r="F7" s="669">
        <v>-2.3259900639677533E-2</v>
      </c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</row>
    <row r="8" spans="1:39">
      <c r="B8" s="517" t="s">
        <v>425</v>
      </c>
      <c r="C8" s="518" t="s">
        <v>286</v>
      </c>
      <c r="D8" s="712">
        <v>118.52627450659868</v>
      </c>
      <c r="E8" s="668">
        <v>-4.0451540648298874</v>
      </c>
      <c r="F8" s="669">
        <v>-3.3002422440337131E-2</v>
      </c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</row>
    <row r="9" spans="1:39">
      <c r="B9" s="517" t="s">
        <v>197</v>
      </c>
      <c r="C9" s="518" t="s">
        <v>287</v>
      </c>
      <c r="D9" s="712">
        <v>3311.494131102374</v>
      </c>
      <c r="E9" s="668">
        <v>-13.494392087687629</v>
      </c>
      <c r="F9" s="669">
        <v>-4.0584777943055705E-3</v>
      </c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</row>
    <row r="10" spans="1:39">
      <c r="B10" s="517" t="s">
        <v>198</v>
      </c>
      <c r="C10" s="518" t="s">
        <v>288</v>
      </c>
      <c r="D10" s="712">
        <v>16476.009400277737</v>
      </c>
      <c r="E10" s="668">
        <v>77.11630107631936</v>
      </c>
      <c r="F10" s="669">
        <v>4.7025308726522663E-3</v>
      </c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</row>
    <row r="11" spans="1:39">
      <c r="B11" s="517" t="s">
        <v>199</v>
      </c>
      <c r="C11" s="518" t="s">
        <v>289</v>
      </c>
      <c r="D11" s="712">
        <v>1106.2679978376032</v>
      </c>
      <c r="E11" s="668">
        <v>-15.017716448111059</v>
      </c>
      <c r="F11" s="669">
        <v>-1.3393300437861799E-2</v>
      </c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</row>
    <row r="12" spans="1:39">
      <c r="B12" s="517" t="s">
        <v>187</v>
      </c>
      <c r="C12" s="518" t="s">
        <v>290</v>
      </c>
      <c r="D12" s="712">
        <v>442942.11869614071</v>
      </c>
      <c r="E12" s="668">
        <v>1167.8363317938638</v>
      </c>
      <c r="F12" s="669">
        <v>2.6435136186373498E-3</v>
      </c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</row>
    <row r="13" spans="1:39">
      <c r="B13" s="517" t="s">
        <v>188</v>
      </c>
      <c r="C13" s="518" t="s">
        <v>291</v>
      </c>
      <c r="D13" s="712">
        <v>49535.599871407248</v>
      </c>
      <c r="E13" s="668">
        <v>46.645228159046383</v>
      </c>
      <c r="F13" s="669">
        <v>9.4253815816669473E-4</v>
      </c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</row>
    <row r="14" spans="1:39">
      <c r="B14" s="517" t="s">
        <v>126</v>
      </c>
      <c r="C14" s="518" t="s">
        <v>292</v>
      </c>
      <c r="D14" s="712">
        <v>1728.8663333103173</v>
      </c>
      <c r="E14" s="668">
        <v>17.321032486761169</v>
      </c>
      <c r="F14" s="669">
        <v>1.0120113372650286E-2</v>
      </c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</row>
    <row r="15" spans="1:39">
      <c r="B15" s="517" t="s">
        <v>127</v>
      </c>
      <c r="C15" s="518" t="s">
        <v>293</v>
      </c>
      <c r="D15" s="712">
        <v>44706.876560954232</v>
      </c>
      <c r="E15" s="668">
        <v>-328.46653799898195</v>
      </c>
      <c r="F15" s="669">
        <v>-7.2935280470111108E-3</v>
      </c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</row>
    <row r="16" spans="1:39">
      <c r="B16" s="517" t="s">
        <v>119</v>
      </c>
      <c r="C16" s="518" t="s">
        <v>294</v>
      </c>
      <c r="D16" s="712">
        <v>42926.964026576847</v>
      </c>
      <c r="E16" s="668">
        <v>-345.98482819154015</v>
      </c>
      <c r="F16" s="669">
        <v>-7.9954067690817254E-3</v>
      </c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</row>
    <row r="17" spans="2:39">
      <c r="B17" s="517" t="s">
        <v>122</v>
      </c>
      <c r="C17" s="518" t="s">
        <v>295</v>
      </c>
      <c r="D17" s="712">
        <v>35732.826649772331</v>
      </c>
      <c r="E17" s="668">
        <v>-447.58409577528801</v>
      </c>
      <c r="F17" s="669">
        <v>-1.2370895922743763E-2</v>
      </c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</row>
    <row r="18" spans="2:39">
      <c r="B18" s="517" t="s">
        <v>123</v>
      </c>
      <c r="C18" s="518" t="s">
        <v>296</v>
      </c>
      <c r="D18" s="712">
        <v>61388.872449487586</v>
      </c>
      <c r="E18" s="668">
        <v>-242.93985189288651</v>
      </c>
      <c r="F18" s="669">
        <v>-3.9417930906349152E-3</v>
      </c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</row>
    <row r="19" spans="2:39">
      <c r="B19" s="517" t="s">
        <v>189</v>
      </c>
      <c r="C19" s="518" t="s">
        <v>297</v>
      </c>
      <c r="D19" s="712">
        <v>47960.105777870245</v>
      </c>
      <c r="E19" s="668">
        <v>-98.722990466092597</v>
      </c>
      <c r="F19" s="669">
        <v>-2.0542113279951035E-3</v>
      </c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</row>
    <row r="20" spans="2:39">
      <c r="B20" s="517" t="s">
        <v>190</v>
      </c>
      <c r="C20" s="518" t="s">
        <v>298</v>
      </c>
      <c r="D20" s="712">
        <v>71618.375337295205</v>
      </c>
      <c r="E20" s="668">
        <v>268.62560455968196</v>
      </c>
      <c r="F20" s="669">
        <v>3.7649130594838986E-3</v>
      </c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</row>
    <row r="21" spans="2:39">
      <c r="B21" s="517" t="s">
        <v>184</v>
      </c>
      <c r="C21" s="518" t="s">
        <v>299</v>
      </c>
      <c r="D21" s="712">
        <v>8351.5985311529821</v>
      </c>
      <c r="E21" s="668">
        <v>-12.544325989874778</v>
      </c>
      <c r="F21" s="669">
        <v>-1.4997742391692492E-3</v>
      </c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</row>
    <row r="22" spans="2:39">
      <c r="B22" s="517" t="s">
        <v>128</v>
      </c>
      <c r="C22" s="518" t="s">
        <v>300</v>
      </c>
      <c r="D22" s="712">
        <v>114002.31620916571</v>
      </c>
      <c r="E22" s="668">
        <v>558.84208165874588</v>
      </c>
      <c r="F22" s="669">
        <v>4.9261721395328362E-3</v>
      </c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</row>
    <row r="23" spans="2:39">
      <c r="B23" s="517" t="s">
        <v>120</v>
      </c>
      <c r="C23" s="518" t="s">
        <v>301</v>
      </c>
      <c r="D23" s="712">
        <v>66087.667467814332</v>
      </c>
      <c r="E23" s="668">
        <v>327.8751434115984</v>
      </c>
      <c r="F23" s="669">
        <v>4.9859516251837821E-3</v>
      </c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</row>
    <row r="24" spans="2:39">
      <c r="B24" s="517" t="s">
        <v>200</v>
      </c>
      <c r="C24" s="518" t="s">
        <v>302</v>
      </c>
      <c r="D24" s="712">
        <v>97977.426491593549</v>
      </c>
      <c r="E24" s="668">
        <v>-147.61277630523546</v>
      </c>
      <c r="F24" s="669">
        <v>-1.5043334240328887E-3</v>
      </c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</row>
    <row r="25" spans="2:39">
      <c r="B25" s="517" t="s">
        <v>182</v>
      </c>
      <c r="C25" s="518" t="s">
        <v>303</v>
      </c>
      <c r="D25" s="712">
        <v>102707.10711569234</v>
      </c>
      <c r="E25" s="668">
        <v>-34.024354963024962</v>
      </c>
      <c r="F25" s="669">
        <v>-3.3116585807446697E-4</v>
      </c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</row>
    <row r="26" spans="2:39">
      <c r="B26" s="517" t="s">
        <v>191</v>
      </c>
      <c r="C26" s="518" t="s">
        <v>304</v>
      </c>
      <c r="D26" s="712">
        <v>77270.690328589815</v>
      </c>
      <c r="E26" s="668">
        <v>-535.1094741866691</v>
      </c>
      <c r="F26" s="669">
        <v>-6.87750110586971E-3</v>
      </c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</row>
    <row r="27" spans="2:39">
      <c r="B27" s="517" t="s">
        <v>305</v>
      </c>
      <c r="C27" s="518" t="s">
        <v>306</v>
      </c>
      <c r="D27" s="712">
        <v>279222.36340947414</v>
      </c>
      <c r="E27" s="668">
        <v>717.29679573135218</v>
      </c>
      <c r="F27" s="669">
        <v>2.5755251222274733E-3</v>
      </c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</row>
    <row r="28" spans="2:39">
      <c r="B28" s="517" t="s">
        <v>185</v>
      </c>
      <c r="C28" s="518" t="s">
        <v>307</v>
      </c>
      <c r="D28" s="712">
        <v>36119.268894941873</v>
      </c>
      <c r="E28" s="668">
        <v>-98.930413997892174</v>
      </c>
      <c r="F28" s="669">
        <v>-2.7315111155588045E-3</v>
      </c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</row>
    <row r="29" spans="2:39">
      <c r="B29" s="517" t="s">
        <v>186</v>
      </c>
      <c r="C29" s="518" t="s">
        <v>308</v>
      </c>
      <c r="D29" s="712">
        <v>53801.699699646299</v>
      </c>
      <c r="E29" s="668">
        <v>-257.4702626016151</v>
      </c>
      <c r="F29" s="669">
        <v>-4.7627490910685522E-3</v>
      </c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</row>
    <row r="30" spans="2:39">
      <c r="B30" s="517" t="s">
        <v>201</v>
      </c>
      <c r="C30" s="518" t="s">
        <v>309</v>
      </c>
      <c r="D30" s="712">
        <v>132912.72070799174</v>
      </c>
      <c r="E30" s="668">
        <v>116.51108463475248</v>
      </c>
      <c r="F30" s="669">
        <v>8.7736754659806238E-4</v>
      </c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</row>
    <row r="31" spans="2:39">
      <c r="B31" s="517" t="s">
        <v>202</v>
      </c>
      <c r="C31" s="518" t="s">
        <v>310</v>
      </c>
      <c r="D31" s="712">
        <v>144873.48174610516</v>
      </c>
      <c r="E31" s="668">
        <v>347.93943925696658</v>
      </c>
      <c r="F31" s="669">
        <v>2.4074598420689153E-3</v>
      </c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</row>
    <row r="32" spans="2:39">
      <c r="B32" s="517" t="s">
        <v>124</v>
      </c>
      <c r="C32" s="518" t="s">
        <v>311</v>
      </c>
      <c r="D32" s="712">
        <v>64242.509892104441</v>
      </c>
      <c r="E32" s="668">
        <v>167.78164331772132</v>
      </c>
      <c r="F32" s="669">
        <v>2.6185307047463802E-3</v>
      </c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</row>
    <row r="33" spans="2:39">
      <c r="B33" s="517" t="s">
        <v>192</v>
      </c>
      <c r="C33" s="518" t="s">
        <v>312</v>
      </c>
      <c r="D33" s="712">
        <v>66619.200664894175</v>
      </c>
      <c r="E33" s="668">
        <v>104.06592221902974</v>
      </c>
      <c r="F33" s="669">
        <v>1.5645450110208792E-3</v>
      </c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</row>
    <row r="34" spans="2:39">
      <c r="B34" s="517" t="s">
        <v>203</v>
      </c>
      <c r="C34" s="518" t="s">
        <v>313</v>
      </c>
      <c r="D34" s="712">
        <v>44100.032680671349</v>
      </c>
      <c r="E34" s="668">
        <v>455.25432044619083</v>
      </c>
      <c r="F34" s="669">
        <v>1.0430900042353697E-2</v>
      </c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</row>
    <row r="35" spans="2:39">
      <c r="B35" s="517" t="s">
        <v>204</v>
      </c>
      <c r="C35" s="518" t="s">
        <v>314</v>
      </c>
      <c r="D35" s="712">
        <v>118987.86462869047</v>
      </c>
      <c r="E35" s="668">
        <v>572.87445769566693</v>
      </c>
      <c r="F35" s="669">
        <v>4.837854201300118E-3</v>
      </c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</row>
    <row r="36" spans="2:39">
      <c r="B36" s="517" t="s">
        <v>205</v>
      </c>
      <c r="C36" s="518" t="s">
        <v>315</v>
      </c>
      <c r="D36" s="712">
        <v>40504.496975504677</v>
      </c>
      <c r="E36" s="668">
        <v>98.83030883801257</v>
      </c>
      <c r="F36" s="669">
        <v>2.4459516941850445E-3</v>
      </c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</row>
    <row r="37" spans="2:39">
      <c r="B37" s="517" t="s">
        <v>206</v>
      </c>
      <c r="C37" s="518" t="s">
        <v>316</v>
      </c>
      <c r="D37" s="712">
        <v>48363.740971541658</v>
      </c>
      <c r="E37" s="668">
        <v>8.1447856756640249</v>
      </c>
      <c r="F37" s="669">
        <v>1.684352240092224E-4</v>
      </c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</row>
    <row r="38" spans="2:39">
      <c r="B38" s="517" t="s">
        <v>317</v>
      </c>
      <c r="C38" s="518" t="s">
        <v>318</v>
      </c>
      <c r="D38" s="712">
        <v>6741.2428290586649</v>
      </c>
      <c r="E38" s="668">
        <v>141.99996572354667</v>
      </c>
      <c r="F38" s="669">
        <v>2.1517614772520011E-2</v>
      </c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</row>
    <row r="39" spans="2:39">
      <c r="B39" s="517" t="s">
        <v>207</v>
      </c>
      <c r="C39" s="518" t="s">
        <v>319</v>
      </c>
      <c r="D39" s="712">
        <v>114831.42029346223</v>
      </c>
      <c r="E39" s="668">
        <v>526.58407412844826</v>
      </c>
      <c r="F39" s="669">
        <v>4.6068398463736671E-3</v>
      </c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</row>
    <row r="40" spans="2:39">
      <c r="B40" s="517" t="s">
        <v>208</v>
      </c>
      <c r="C40" s="518" t="s">
        <v>320</v>
      </c>
      <c r="D40" s="712">
        <v>2283.9389373556137</v>
      </c>
      <c r="E40" s="668">
        <v>61.951160800414982</v>
      </c>
      <c r="F40" s="669">
        <v>2.7880963817208393E-2</v>
      </c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</row>
    <row r="41" spans="2:39">
      <c r="B41" s="517" t="s">
        <v>209</v>
      </c>
      <c r="C41" s="518" t="s">
        <v>321</v>
      </c>
      <c r="D41" s="712">
        <v>539067.64876096242</v>
      </c>
      <c r="E41" s="668">
        <v>1401.058640960604</v>
      </c>
      <c r="F41" s="669">
        <v>2.6058130944084379E-3</v>
      </c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</row>
    <row r="42" spans="2:39">
      <c r="B42" s="517" t="s">
        <v>210</v>
      </c>
      <c r="C42" s="518" t="s">
        <v>322</v>
      </c>
      <c r="D42" s="712">
        <v>63955.086000163334</v>
      </c>
      <c r="E42" s="668">
        <v>-393.79658346945507</v>
      </c>
      <c r="F42" s="669">
        <v>-6.1197112934734399E-3</v>
      </c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</row>
    <row r="43" spans="2:39">
      <c r="B43" s="517" t="s">
        <v>211</v>
      </c>
      <c r="C43" s="518" t="s">
        <v>323</v>
      </c>
      <c r="D43" s="712">
        <v>840204.07762181282</v>
      </c>
      <c r="E43" s="668">
        <v>4242.8339243434602</v>
      </c>
      <c r="F43" s="669">
        <v>5.0753954879263485E-3</v>
      </c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</row>
    <row r="44" spans="2:39">
      <c r="B44" s="517" t="s">
        <v>212</v>
      </c>
      <c r="C44" s="518" t="s">
        <v>324</v>
      </c>
      <c r="D44" s="712">
        <v>358456.92553690297</v>
      </c>
      <c r="E44" s="668">
        <v>1371.6085431202082</v>
      </c>
      <c r="F44" s="669">
        <v>3.8411227733121667E-3</v>
      </c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</row>
    <row r="45" spans="2:39">
      <c r="B45" s="517" t="s">
        <v>213</v>
      </c>
      <c r="C45" s="518" t="s">
        <v>462</v>
      </c>
      <c r="D45" s="712">
        <v>1066357.2222805603</v>
      </c>
      <c r="E45" s="668">
        <v>1797.0893637549598</v>
      </c>
      <c r="F45" s="669">
        <v>1.6881050756907268E-3</v>
      </c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</row>
    <row r="46" spans="2:39">
      <c r="B46" s="517" t="s">
        <v>214</v>
      </c>
      <c r="C46" s="518" t="s">
        <v>325</v>
      </c>
      <c r="D46" s="712">
        <v>1956139.9517591659</v>
      </c>
      <c r="E46" s="668">
        <v>3972.2024512398057</v>
      </c>
      <c r="F46" s="669">
        <v>2.0347649184595529E-3</v>
      </c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</row>
    <row r="47" spans="2:39">
      <c r="B47" s="517" t="s">
        <v>326</v>
      </c>
      <c r="C47" s="518" t="s">
        <v>327</v>
      </c>
      <c r="D47" s="712">
        <v>688549.31768100034</v>
      </c>
      <c r="E47" s="668">
        <v>1647.7695534690283</v>
      </c>
      <c r="F47" s="669">
        <v>2.3988438488176111E-3</v>
      </c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</row>
    <row r="48" spans="2:39">
      <c r="B48" s="517" t="s">
        <v>328</v>
      </c>
      <c r="C48" s="518" t="s">
        <v>329</v>
      </c>
      <c r="D48" s="712">
        <v>1475.063655865704</v>
      </c>
      <c r="E48" s="668">
        <v>86.422520365452556</v>
      </c>
      <c r="F48" s="669">
        <v>6.2235316350699454E-2</v>
      </c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</row>
    <row r="49" spans="2:39">
      <c r="B49" s="517" t="s">
        <v>330</v>
      </c>
      <c r="C49" s="518" t="s">
        <v>331</v>
      </c>
      <c r="D49" s="712">
        <v>37103.07854631215</v>
      </c>
      <c r="E49" s="668">
        <v>-184.64877941064333</v>
      </c>
      <c r="F49" s="669">
        <v>-4.9519987581346792E-3</v>
      </c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  <c r="AJ49" s="626"/>
      <c r="AK49" s="626"/>
      <c r="AL49" s="626"/>
      <c r="AM49" s="626"/>
    </row>
    <row r="50" spans="2:39">
      <c r="B50" s="517" t="s">
        <v>332</v>
      </c>
      <c r="C50" s="518" t="s">
        <v>333</v>
      </c>
      <c r="D50" s="712">
        <v>276347.05163384438</v>
      </c>
      <c r="E50" s="668">
        <v>2612.5109485159046</v>
      </c>
      <c r="F50" s="669">
        <v>9.5439579600555824E-3</v>
      </c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  <c r="AA50" s="626"/>
      <c r="AB50" s="626"/>
      <c r="AC50" s="626"/>
      <c r="AD50" s="626"/>
      <c r="AE50" s="626"/>
      <c r="AF50" s="626"/>
      <c r="AG50" s="626"/>
      <c r="AH50" s="626"/>
      <c r="AI50" s="626"/>
      <c r="AJ50" s="626"/>
      <c r="AK50" s="626"/>
      <c r="AL50" s="626"/>
      <c r="AM50" s="626"/>
    </row>
    <row r="51" spans="2:39">
      <c r="B51" s="517" t="s">
        <v>334</v>
      </c>
      <c r="C51" s="518" t="s">
        <v>335</v>
      </c>
      <c r="D51" s="712">
        <v>137125.29213759096</v>
      </c>
      <c r="E51" s="668">
        <v>1373.0594275512558</v>
      </c>
      <c r="F51" s="669">
        <v>1.0114451896228172E-2</v>
      </c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K51" s="626"/>
      <c r="AL51" s="626"/>
      <c r="AM51" s="626"/>
    </row>
    <row r="52" spans="2:39">
      <c r="B52" s="517" t="s">
        <v>336</v>
      </c>
      <c r="C52" s="518" t="s">
        <v>337</v>
      </c>
      <c r="D52" s="712">
        <v>402154.77625823137</v>
      </c>
      <c r="E52" s="668">
        <v>-3646.817383680318</v>
      </c>
      <c r="F52" s="669">
        <v>-8.9867004980230814E-3</v>
      </c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  <c r="AA52" s="626"/>
      <c r="AB52" s="626"/>
      <c r="AC52" s="626"/>
      <c r="AD52" s="626"/>
      <c r="AE52" s="626"/>
      <c r="AF52" s="626"/>
      <c r="AG52" s="626"/>
      <c r="AH52" s="626"/>
      <c r="AI52" s="626"/>
      <c r="AJ52" s="626"/>
      <c r="AK52" s="626"/>
      <c r="AL52" s="626"/>
      <c r="AM52" s="626"/>
    </row>
    <row r="53" spans="2:39">
      <c r="B53" s="517" t="s">
        <v>338</v>
      </c>
      <c r="C53" s="518" t="s">
        <v>339</v>
      </c>
      <c r="D53" s="712">
        <v>1439766.7283465031</v>
      </c>
      <c r="E53" s="668">
        <v>-14500.075101267081</v>
      </c>
      <c r="F53" s="669">
        <v>-9.9707117475901219E-3</v>
      </c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</row>
    <row r="54" spans="2:39">
      <c r="B54" s="517" t="s">
        <v>340</v>
      </c>
      <c r="C54" s="518" t="s">
        <v>341</v>
      </c>
      <c r="D54" s="712">
        <v>49306.194581567521</v>
      </c>
      <c r="E54" s="668">
        <v>-339.56735914853198</v>
      </c>
      <c r="F54" s="669">
        <v>-6.839805572004809E-3</v>
      </c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</row>
    <row r="55" spans="2:39">
      <c r="B55" s="517" t="s">
        <v>342</v>
      </c>
      <c r="C55" s="518" t="s">
        <v>463</v>
      </c>
      <c r="D55" s="712">
        <v>62545.257043064819</v>
      </c>
      <c r="E55" s="668">
        <v>1557.6832114001954</v>
      </c>
      <c r="F55" s="669">
        <v>2.5540993247241683E-2</v>
      </c>
      <c r="H55" s="626"/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26"/>
      <c r="AL55" s="626"/>
      <c r="AM55" s="626"/>
    </row>
    <row r="56" spans="2:39">
      <c r="B56" s="517" t="s">
        <v>343</v>
      </c>
      <c r="C56" s="518" t="s">
        <v>344</v>
      </c>
      <c r="D56" s="712">
        <v>26815.387488687829</v>
      </c>
      <c r="E56" s="668">
        <v>92.888866994100681</v>
      </c>
      <c r="F56" s="669">
        <v>3.4760547024106359E-3</v>
      </c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</row>
    <row r="57" spans="2:39">
      <c r="B57" s="517" t="s">
        <v>345</v>
      </c>
      <c r="C57" s="518" t="s">
        <v>346</v>
      </c>
      <c r="D57" s="712">
        <v>74059.148592941609</v>
      </c>
      <c r="E57" s="668">
        <v>-658.21184803484357</v>
      </c>
      <c r="F57" s="669">
        <v>-8.8093562747683096E-3</v>
      </c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6"/>
      <c r="AI57" s="626"/>
      <c r="AJ57" s="626"/>
      <c r="AK57" s="626"/>
      <c r="AL57" s="626"/>
      <c r="AM57" s="626"/>
    </row>
    <row r="58" spans="2:39">
      <c r="B58" s="517" t="s">
        <v>347</v>
      </c>
      <c r="C58" s="518" t="s">
        <v>348</v>
      </c>
      <c r="D58" s="712">
        <v>511807.75053182535</v>
      </c>
      <c r="E58" s="668">
        <v>4891.8843304659822</v>
      </c>
      <c r="F58" s="669">
        <v>9.6502884534350741E-3</v>
      </c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</row>
    <row r="59" spans="2:39">
      <c r="B59" s="517" t="s">
        <v>349</v>
      </c>
      <c r="C59" s="518" t="s">
        <v>350</v>
      </c>
      <c r="D59" s="712">
        <v>44088.472451996844</v>
      </c>
      <c r="E59" s="668">
        <v>-297.31835614333977</v>
      </c>
      <c r="F59" s="669">
        <v>-6.6985030733938133E-3</v>
      </c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6"/>
      <c r="AM59" s="626"/>
    </row>
    <row r="60" spans="2:39">
      <c r="B60" s="517" t="s">
        <v>351</v>
      </c>
      <c r="C60" s="518" t="s">
        <v>352</v>
      </c>
      <c r="D60" s="712">
        <v>212076.46005801376</v>
      </c>
      <c r="E60" s="668">
        <v>500.87199806940043</v>
      </c>
      <c r="F60" s="669">
        <v>2.367343050595716E-3</v>
      </c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</row>
    <row r="61" spans="2:39">
      <c r="B61" s="517" t="s">
        <v>353</v>
      </c>
      <c r="C61" s="518" t="s">
        <v>354</v>
      </c>
      <c r="D61" s="712">
        <v>59540.797073440466</v>
      </c>
      <c r="E61" s="668">
        <v>-401.95256014362531</v>
      </c>
      <c r="F61" s="669">
        <v>-6.7056076439714341E-3</v>
      </c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</row>
    <row r="62" spans="2:39">
      <c r="B62" s="517" t="s">
        <v>355</v>
      </c>
      <c r="C62" s="518" t="s">
        <v>356</v>
      </c>
      <c r="D62" s="712">
        <v>122729.14206883077</v>
      </c>
      <c r="E62" s="668">
        <v>877.14392947602028</v>
      </c>
      <c r="F62" s="669">
        <v>7.1984369798587799E-3</v>
      </c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</row>
    <row r="63" spans="2:39">
      <c r="B63" s="517" t="s">
        <v>357</v>
      </c>
      <c r="C63" s="518" t="s">
        <v>358</v>
      </c>
      <c r="D63" s="712">
        <v>175369.99455543593</v>
      </c>
      <c r="E63" s="668">
        <v>1343.0403202165035</v>
      </c>
      <c r="F63" s="669">
        <v>7.7174270280062629E-3</v>
      </c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</row>
    <row r="64" spans="2:39">
      <c r="B64" s="517" t="s">
        <v>359</v>
      </c>
      <c r="C64" s="518" t="s">
        <v>360</v>
      </c>
      <c r="D64" s="712">
        <v>348414.85972127313</v>
      </c>
      <c r="E64" s="668">
        <v>833.88772702036658</v>
      </c>
      <c r="F64" s="669">
        <v>2.3991178867932561E-3</v>
      </c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</row>
    <row r="65" spans="2:39">
      <c r="B65" s="517" t="s">
        <v>361</v>
      </c>
      <c r="C65" s="518" t="s">
        <v>362</v>
      </c>
      <c r="D65" s="712">
        <v>168010.18855163964</v>
      </c>
      <c r="E65" s="668">
        <v>393.07988968034624</v>
      </c>
      <c r="F65" s="669">
        <v>2.3451060146437719E-3</v>
      </c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</row>
    <row r="66" spans="2:39">
      <c r="B66" s="517" t="s">
        <v>363</v>
      </c>
      <c r="C66" s="518" t="s">
        <v>364</v>
      </c>
      <c r="D66" s="712">
        <v>331311.71586771245</v>
      </c>
      <c r="E66" s="668">
        <v>2202.2081922433572</v>
      </c>
      <c r="F66" s="669">
        <v>6.6914146838168431E-3</v>
      </c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6"/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6"/>
      <c r="AM66" s="626"/>
    </row>
    <row r="67" spans="2:39">
      <c r="B67" s="517" t="s">
        <v>365</v>
      </c>
      <c r="C67" s="518" t="s">
        <v>366</v>
      </c>
      <c r="D67" s="712">
        <v>126440.542272821</v>
      </c>
      <c r="E67" s="668">
        <v>-349.89971891521418</v>
      </c>
      <c r="F67" s="669">
        <v>-2.7596695257046111E-3</v>
      </c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6"/>
      <c r="AH67" s="626"/>
      <c r="AI67" s="626"/>
      <c r="AJ67" s="626"/>
      <c r="AK67" s="626"/>
      <c r="AL67" s="626"/>
      <c r="AM67" s="626"/>
    </row>
    <row r="68" spans="2:39">
      <c r="B68" s="517" t="s">
        <v>367</v>
      </c>
      <c r="C68" s="518" t="s">
        <v>368</v>
      </c>
      <c r="D68" s="712">
        <v>136788.90993967</v>
      </c>
      <c r="E68" s="668">
        <v>980.50423815724207</v>
      </c>
      <c r="F68" s="669">
        <v>7.2197610530253531E-3</v>
      </c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6"/>
      <c r="AM68" s="626"/>
    </row>
    <row r="69" spans="2:39">
      <c r="B69" s="517" t="s">
        <v>369</v>
      </c>
      <c r="C69" s="518" t="s">
        <v>370</v>
      </c>
      <c r="D69" s="712">
        <v>167354.31956053703</v>
      </c>
      <c r="E69" s="668">
        <v>-930.2225451033737</v>
      </c>
      <c r="F69" s="669">
        <v>-5.5276767162573126E-3</v>
      </c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</row>
    <row r="70" spans="2:39">
      <c r="B70" s="517" t="s">
        <v>371</v>
      </c>
      <c r="C70" s="518" t="s">
        <v>372</v>
      </c>
      <c r="D70" s="712">
        <v>32765.279660522319</v>
      </c>
      <c r="E70" s="668">
        <v>238.14604183020492</v>
      </c>
      <c r="F70" s="669">
        <v>7.3214579748075437E-3</v>
      </c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</row>
    <row r="71" spans="2:39">
      <c r="B71" s="517" t="s">
        <v>373</v>
      </c>
      <c r="C71" s="518" t="s">
        <v>374</v>
      </c>
      <c r="D71" s="712">
        <v>97975.749354348547</v>
      </c>
      <c r="E71" s="668">
        <v>299.20475630077999</v>
      </c>
      <c r="F71" s="669">
        <v>3.0632201162730244E-3</v>
      </c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</row>
    <row r="72" spans="2:39">
      <c r="B72" s="517" t="s">
        <v>375</v>
      </c>
      <c r="C72" s="518" t="s">
        <v>376</v>
      </c>
      <c r="D72" s="712">
        <v>222880.58273590909</v>
      </c>
      <c r="E72" s="668">
        <v>2476.2074474324763</v>
      </c>
      <c r="F72" s="669">
        <v>1.1234837984461565E-2</v>
      </c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</row>
    <row r="73" spans="2:39">
      <c r="B73" s="517" t="s">
        <v>377</v>
      </c>
      <c r="C73" s="518" t="s">
        <v>464</v>
      </c>
      <c r="D73" s="712">
        <v>69343.783192079485</v>
      </c>
      <c r="E73" s="668">
        <v>-709.31917662773049</v>
      </c>
      <c r="F73" s="669">
        <v>-1.0125449875073356E-2</v>
      </c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</row>
    <row r="74" spans="2:39">
      <c r="B74" s="517" t="s">
        <v>378</v>
      </c>
      <c r="C74" s="518" t="s">
        <v>379</v>
      </c>
      <c r="D74" s="712">
        <v>161901.04768584602</v>
      </c>
      <c r="E74" s="668">
        <v>-17.384637714596465</v>
      </c>
      <c r="F74" s="669">
        <v>-1.0736663803567748E-4</v>
      </c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</row>
    <row r="75" spans="2:39">
      <c r="B75" s="517" t="s">
        <v>380</v>
      </c>
      <c r="C75" s="518" t="s">
        <v>381</v>
      </c>
      <c r="D75" s="712">
        <v>693964.78592300019</v>
      </c>
      <c r="E75" s="668">
        <v>694.96570170705672</v>
      </c>
      <c r="F75" s="669">
        <v>1.0024462069979645E-3</v>
      </c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</row>
    <row r="76" spans="2:39">
      <c r="B76" s="517" t="s">
        <v>382</v>
      </c>
      <c r="C76" s="518" t="s">
        <v>383</v>
      </c>
      <c r="D76" s="712">
        <v>384385.25796639337</v>
      </c>
      <c r="E76" s="668">
        <v>-404.64427686773706</v>
      </c>
      <c r="F76" s="669">
        <v>-1.0515979616635418E-3</v>
      </c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626"/>
      <c r="AL76" s="626"/>
      <c r="AM76" s="626"/>
    </row>
    <row r="77" spans="2:39">
      <c r="B77" s="517" t="s">
        <v>384</v>
      </c>
      <c r="C77" s="518" t="s">
        <v>385</v>
      </c>
      <c r="D77" s="712">
        <v>1200791.9225621789</v>
      </c>
      <c r="E77" s="668">
        <v>5935.7473872120026</v>
      </c>
      <c r="F77" s="669">
        <v>4.9677505213903128E-3</v>
      </c>
      <c r="H77" s="626"/>
      <c r="I77" s="626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626"/>
      <c r="AL77" s="626"/>
      <c r="AM77" s="626"/>
    </row>
    <row r="78" spans="2:39">
      <c r="B78" s="517" t="s">
        <v>386</v>
      </c>
      <c r="C78" s="518" t="s">
        <v>99</v>
      </c>
      <c r="D78" s="712">
        <v>1405219.2513360861</v>
      </c>
      <c r="E78" s="668">
        <v>34304.375498604029</v>
      </c>
      <c r="F78" s="669">
        <v>2.5022979984550719E-2</v>
      </c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626"/>
      <c r="AL78" s="626"/>
      <c r="AM78" s="626"/>
    </row>
    <row r="79" spans="2:39">
      <c r="B79" s="517" t="s">
        <v>387</v>
      </c>
      <c r="C79" s="518" t="s">
        <v>388</v>
      </c>
      <c r="D79" s="712">
        <v>1330024.8347097267</v>
      </c>
      <c r="E79" s="668">
        <v>2964.1434896469582</v>
      </c>
      <c r="F79" s="669">
        <v>2.2336156207911628E-3</v>
      </c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6"/>
      <c r="AB79" s="626"/>
      <c r="AC79" s="626"/>
      <c r="AD79" s="626"/>
      <c r="AE79" s="626"/>
      <c r="AF79" s="626"/>
      <c r="AG79" s="626"/>
      <c r="AH79" s="626"/>
      <c r="AI79" s="626"/>
      <c r="AJ79" s="626"/>
      <c r="AK79" s="626"/>
      <c r="AL79" s="626"/>
      <c r="AM79" s="626"/>
    </row>
    <row r="80" spans="2:39">
      <c r="B80" s="517" t="s">
        <v>389</v>
      </c>
      <c r="C80" s="518" t="s">
        <v>390</v>
      </c>
      <c r="D80" s="712">
        <v>328109.58421676257</v>
      </c>
      <c r="E80" s="668">
        <v>-421.23750526364893</v>
      </c>
      <c r="F80" s="669">
        <v>-1.2821856502098772E-3</v>
      </c>
      <c r="H80" s="626"/>
      <c r="I80" s="626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  <c r="AB80" s="626"/>
      <c r="AC80" s="626"/>
      <c r="AD80" s="626"/>
      <c r="AE80" s="626"/>
      <c r="AF80" s="626"/>
      <c r="AG80" s="626"/>
      <c r="AH80" s="626"/>
      <c r="AI80" s="626"/>
      <c r="AJ80" s="626"/>
      <c r="AK80" s="626"/>
      <c r="AL80" s="626"/>
      <c r="AM80" s="626"/>
    </row>
    <row r="81" spans="2:39">
      <c r="B81" s="517" t="s">
        <v>391</v>
      </c>
      <c r="C81" s="518" t="s">
        <v>392</v>
      </c>
      <c r="D81" s="712">
        <v>441825.2350852848</v>
      </c>
      <c r="E81" s="668">
        <v>-857.95371451548999</v>
      </c>
      <c r="F81" s="669">
        <v>-1.9380761145268988E-3</v>
      </c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</row>
    <row r="82" spans="2:39">
      <c r="B82" s="517" t="s">
        <v>393</v>
      </c>
      <c r="C82" s="518" t="s">
        <v>394</v>
      </c>
      <c r="D82" s="712">
        <v>81291.504226673002</v>
      </c>
      <c r="E82" s="668">
        <v>1596.9003039794625</v>
      </c>
      <c r="F82" s="669">
        <v>2.0037746916071075E-2</v>
      </c>
      <c r="H82" s="626"/>
      <c r="I82" s="626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26"/>
      <c r="V82" s="626"/>
      <c r="W82" s="626"/>
      <c r="X82" s="626"/>
      <c r="Y82" s="626"/>
      <c r="Z82" s="626"/>
      <c r="AA82" s="626"/>
      <c r="AB82" s="626"/>
      <c r="AC82" s="626"/>
      <c r="AD82" s="626"/>
      <c r="AE82" s="626"/>
      <c r="AF82" s="626"/>
      <c r="AG82" s="626"/>
      <c r="AH82" s="626"/>
      <c r="AI82" s="626"/>
      <c r="AJ82" s="626"/>
      <c r="AK82" s="626"/>
      <c r="AL82" s="626"/>
      <c r="AM82" s="626"/>
    </row>
    <row r="83" spans="2:39">
      <c r="B83" s="517" t="s">
        <v>395</v>
      </c>
      <c r="C83" s="518" t="s">
        <v>396</v>
      </c>
      <c r="D83" s="712">
        <v>20563.155907139575</v>
      </c>
      <c r="E83" s="668">
        <v>-97.498178348174406</v>
      </c>
      <c r="F83" s="669">
        <v>-4.7190267038379474E-3</v>
      </c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</row>
    <row r="84" spans="2:39">
      <c r="B84" s="517" t="s">
        <v>397</v>
      </c>
      <c r="C84" s="518" t="s">
        <v>398</v>
      </c>
      <c r="D84" s="712">
        <v>40311.203878380969</v>
      </c>
      <c r="E84" s="668">
        <v>231.71898206545302</v>
      </c>
      <c r="F84" s="669">
        <v>5.781486031192884E-3</v>
      </c>
      <c r="H84" s="626"/>
      <c r="I84" s="626"/>
      <c r="J84" s="626"/>
      <c r="K84" s="626"/>
      <c r="L84" s="626"/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6"/>
      <c r="AM84" s="626"/>
    </row>
    <row r="85" spans="2:39">
      <c r="B85" s="517" t="s">
        <v>399</v>
      </c>
      <c r="C85" s="518" t="s">
        <v>400</v>
      </c>
      <c r="D85" s="712">
        <v>267838.99151064147</v>
      </c>
      <c r="E85" s="668">
        <v>-1394.0180939295096</v>
      </c>
      <c r="F85" s="669">
        <v>-5.1777384057658526E-3</v>
      </c>
      <c r="H85" s="626"/>
      <c r="I85" s="626"/>
      <c r="J85" s="626"/>
      <c r="K85" s="626"/>
      <c r="L85" s="626"/>
      <c r="M85" s="626"/>
      <c r="N85" s="626"/>
      <c r="O85" s="626"/>
      <c r="P85" s="626"/>
      <c r="Q85" s="626"/>
      <c r="R85" s="626"/>
      <c r="S85" s="626"/>
      <c r="T85" s="626"/>
      <c r="U85" s="626"/>
      <c r="V85" s="626"/>
      <c r="W85" s="626"/>
      <c r="X85" s="626"/>
      <c r="Y85" s="626"/>
      <c r="Z85" s="626"/>
      <c r="AA85" s="626"/>
      <c r="AB85" s="626"/>
      <c r="AC85" s="626"/>
      <c r="AD85" s="626"/>
      <c r="AE85" s="626"/>
      <c r="AF85" s="626"/>
      <c r="AG85" s="626"/>
      <c r="AH85" s="626"/>
      <c r="AI85" s="626"/>
      <c r="AJ85" s="626"/>
      <c r="AK85" s="626"/>
      <c r="AL85" s="626"/>
      <c r="AM85" s="626"/>
    </row>
    <row r="86" spans="2:39">
      <c r="B86" s="517" t="s">
        <v>401</v>
      </c>
      <c r="C86" s="518" t="s">
        <v>402</v>
      </c>
      <c r="D86" s="712">
        <v>149363.93285656086</v>
      </c>
      <c r="E86" s="668">
        <v>549.86513948443462</v>
      </c>
      <c r="F86" s="669">
        <v>3.6949809108761666E-3</v>
      </c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26"/>
      <c r="AF86" s="626"/>
      <c r="AG86" s="626"/>
      <c r="AH86" s="626"/>
      <c r="AI86" s="626"/>
      <c r="AJ86" s="626"/>
      <c r="AK86" s="626"/>
      <c r="AL86" s="626"/>
      <c r="AM86" s="626"/>
    </row>
    <row r="87" spans="2:39">
      <c r="B87" s="517" t="s">
        <v>403</v>
      </c>
      <c r="C87" s="518" t="s">
        <v>404</v>
      </c>
      <c r="D87" s="712">
        <v>50465.157593136682</v>
      </c>
      <c r="E87" s="668">
        <v>-673.88845607879193</v>
      </c>
      <c r="F87" s="669">
        <v>-1.3177571897415752E-2</v>
      </c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26"/>
      <c r="Z87" s="626"/>
      <c r="AA87" s="626"/>
      <c r="AB87" s="626"/>
      <c r="AC87" s="626"/>
      <c r="AD87" s="626"/>
      <c r="AE87" s="626"/>
      <c r="AF87" s="626"/>
      <c r="AG87" s="626"/>
      <c r="AH87" s="626"/>
      <c r="AI87" s="626"/>
      <c r="AJ87" s="626"/>
      <c r="AK87" s="626"/>
      <c r="AL87" s="626"/>
      <c r="AM87" s="626"/>
    </row>
    <row r="88" spans="2:39">
      <c r="B88" s="517" t="s">
        <v>405</v>
      </c>
      <c r="C88" s="518" t="s">
        <v>406</v>
      </c>
      <c r="D88" s="712">
        <v>365272.07691710116</v>
      </c>
      <c r="E88" s="668">
        <v>-502.42641076038126</v>
      </c>
      <c r="F88" s="669">
        <v>-1.373596043981351E-3</v>
      </c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626"/>
      <c r="AE88" s="626"/>
      <c r="AF88" s="626"/>
      <c r="AG88" s="626"/>
      <c r="AH88" s="626"/>
      <c r="AI88" s="626"/>
      <c r="AJ88" s="626"/>
      <c r="AK88" s="626"/>
      <c r="AL88" s="626"/>
      <c r="AM88" s="626"/>
    </row>
    <row r="89" spans="2:39">
      <c r="B89" s="517" t="s">
        <v>407</v>
      </c>
      <c r="C89" s="518" t="s">
        <v>408</v>
      </c>
      <c r="D89" s="712">
        <v>36832.360504791861</v>
      </c>
      <c r="E89" s="668">
        <v>-460.74224865136785</v>
      </c>
      <c r="F89" s="669">
        <v>-1.2354623633691331E-2</v>
      </c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</row>
    <row r="90" spans="2:39">
      <c r="B90" s="517" t="s">
        <v>409</v>
      </c>
      <c r="C90" s="518" t="s">
        <v>410</v>
      </c>
      <c r="D90" s="712">
        <v>3376.3359024062847</v>
      </c>
      <c r="E90" s="668">
        <v>68.208612680984061</v>
      </c>
      <c r="F90" s="669">
        <v>2.0618497024837312E-2</v>
      </c>
      <c r="H90" s="626"/>
      <c r="I90" s="626"/>
      <c r="J90" s="626"/>
      <c r="K90" s="626"/>
      <c r="L90" s="626"/>
      <c r="M90" s="626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</row>
    <row r="91" spans="2:39">
      <c r="B91" s="516"/>
      <c r="C91" s="512"/>
      <c r="E91" s="632"/>
      <c r="F91" s="513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6"/>
      <c r="U91" s="626"/>
      <c r="V91" s="626"/>
      <c r="W91" s="626"/>
      <c r="X91" s="626"/>
      <c r="Y91" s="626"/>
      <c r="Z91" s="626"/>
      <c r="AA91" s="626"/>
      <c r="AB91" s="626"/>
      <c r="AC91" s="626"/>
      <c r="AD91" s="626"/>
      <c r="AE91" s="626"/>
      <c r="AF91" s="626"/>
      <c r="AG91" s="626"/>
      <c r="AH91" s="626"/>
      <c r="AI91" s="626"/>
      <c r="AJ91" s="626"/>
      <c r="AK91" s="626"/>
      <c r="AL91" s="626"/>
      <c r="AM91" s="626"/>
    </row>
    <row r="92" spans="2:39" ht="15.75">
      <c r="B92" s="897" t="s">
        <v>276</v>
      </c>
      <c r="C92" s="897"/>
      <c r="D92" s="633">
        <v>20589241</v>
      </c>
      <c r="E92" s="633">
        <v>57086</v>
      </c>
      <c r="F92" s="521">
        <v>2.8E-3</v>
      </c>
      <c r="H92" s="626"/>
      <c r="I92" s="626"/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6"/>
      <c r="X92" s="626"/>
      <c r="Y92" s="626"/>
      <c r="Z92" s="626"/>
      <c r="AA92" s="626"/>
      <c r="AB92" s="626"/>
      <c r="AC92" s="626"/>
      <c r="AD92" s="626"/>
      <c r="AE92" s="626"/>
      <c r="AF92" s="626"/>
      <c r="AG92" s="626"/>
      <c r="AH92" s="626"/>
      <c r="AI92" s="626"/>
      <c r="AJ92" s="626"/>
      <c r="AK92" s="626"/>
      <c r="AL92" s="626"/>
      <c r="AM92" s="626"/>
    </row>
    <row r="93" spans="2:39"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  <c r="AD93" s="626"/>
      <c r="AE93" s="626"/>
      <c r="AF93" s="626"/>
      <c r="AG93" s="626"/>
      <c r="AH93" s="626"/>
      <c r="AI93" s="626"/>
      <c r="AJ93" s="626"/>
      <c r="AK93" s="626"/>
      <c r="AL93" s="626"/>
      <c r="AM93" s="626"/>
    </row>
    <row r="94" spans="2:39" ht="17.25">
      <c r="B94" s="320" t="s">
        <v>490</v>
      </c>
      <c r="E94" s="321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6"/>
      <c r="U94" s="626"/>
      <c r="V94" s="626"/>
      <c r="W94" s="626"/>
      <c r="X94" s="626"/>
      <c r="Y94" s="626"/>
      <c r="Z94" s="626"/>
      <c r="AA94" s="626"/>
      <c r="AB94" s="626"/>
      <c r="AC94" s="626"/>
      <c r="AD94" s="626"/>
      <c r="AE94" s="626"/>
      <c r="AF94" s="626"/>
      <c r="AG94" s="626"/>
      <c r="AH94" s="626"/>
      <c r="AI94" s="626"/>
      <c r="AJ94" s="626"/>
      <c r="AK94" s="626"/>
      <c r="AL94" s="626"/>
      <c r="AM94" s="626"/>
    </row>
    <row r="95" spans="2:39">
      <c r="E95" s="327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6"/>
      <c r="U95" s="626"/>
      <c r="V95" s="626"/>
      <c r="W95" s="626"/>
      <c r="X95" s="626"/>
      <c r="Y95" s="626"/>
      <c r="Z95" s="626"/>
      <c r="AA95" s="626"/>
      <c r="AB95" s="626"/>
      <c r="AC95" s="626"/>
      <c r="AD95" s="626"/>
      <c r="AE95" s="626"/>
      <c r="AF95" s="626"/>
      <c r="AG95" s="626"/>
      <c r="AH95" s="626"/>
      <c r="AI95" s="626"/>
      <c r="AJ95" s="626"/>
      <c r="AK95" s="626"/>
      <c r="AL95" s="626"/>
      <c r="AM95" s="626"/>
    </row>
    <row r="96" spans="2:39">
      <c r="E96" s="301"/>
      <c r="F96" s="328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626"/>
      <c r="S96" s="626"/>
      <c r="T96" s="626"/>
      <c r="U96" s="626"/>
      <c r="V96" s="626"/>
      <c r="W96" s="626"/>
      <c r="X96" s="626"/>
      <c r="Y96" s="626"/>
      <c r="Z96" s="626"/>
      <c r="AA96" s="626"/>
      <c r="AB96" s="626"/>
      <c r="AC96" s="626"/>
      <c r="AD96" s="626"/>
      <c r="AE96" s="626"/>
      <c r="AF96" s="626"/>
      <c r="AG96" s="626"/>
      <c r="AH96" s="626"/>
      <c r="AI96" s="626"/>
      <c r="AJ96" s="626"/>
      <c r="AK96" s="626"/>
      <c r="AL96" s="626"/>
      <c r="AM96" s="626"/>
    </row>
    <row r="97" spans="5:39">
      <c r="E97" s="330"/>
      <c r="F97" s="328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6"/>
      <c r="U97" s="626"/>
      <c r="V97" s="626"/>
      <c r="W97" s="626"/>
      <c r="X97" s="626"/>
      <c r="Y97" s="626"/>
      <c r="Z97" s="626"/>
      <c r="AA97" s="626"/>
      <c r="AB97" s="626"/>
      <c r="AC97" s="626"/>
      <c r="AD97" s="626"/>
      <c r="AE97" s="626"/>
      <c r="AF97" s="626"/>
      <c r="AG97" s="626"/>
      <c r="AH97" s="626"/>
      <c r="AI97" s="626"/>
      <c r="AJ97" s="626"/>
      <c r="AK97" s="626"/>
      <c r="AL97" s="626"/>
      <c r="AM97" s="626"/>
    </row>
    <row r="98" spans="5:39"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6"/>
      <c r="U98" s="626"/>
      <c r="V98" s="626"/>
      <c r="W98" s="626"/>
      <c r="X98" s="626"/>
      <c r="Y98" s="626"/>
      <c r="Z98" s="626"/>
      <c r="AA98" s="626"/>
      <c r="AB98" s="626"/>
      <c r="AC98" s="626"/>
      <c r="AD98" s="626"/>
      <c r="AE98" s="626"/>
      <c r="AF98" s="626"/>
      <c r="AG98" s="626"/>
      <c r="AH98" s="626"/>
      <c r="AI98" s="626"/>
      <c r="AJ98" s="626"/>
      <c r="AK98" s="626"/>
      <c r="AL98" s="626"/>
      <c r="AM98" s="626"/>
    </row>
    <row r="99" spans="5:39">
      <c r="H99" s="626"/>
      <c r="I99" s="626"/>
      <c r="J99" s="626"/>
      <c r="K99" s="626"/>
      <c r="L99" s="626"/>
      <c r="M99" s="626"/>
      <c r="N99" s="626"/>
      <c r="O99" s="626"/>
      <c r="P99" s="626"/>
      <c r="Q99" s="626"/>
      <c r="R99" s="626"/>
      <c r="S99" s="626"/>
      <c r="T99" s="626"/>
      <c r="U99" s="626"/>
      <c r="V99" s="626"/>
      <c r="W99" s="626"/>
      <c r="X99" s="626"/>
      <c r="Y99" s="626"/>
      <c r="Z99" s="626"/>
      <c r="AA99" s="626"/>
      <c r="AB99" s="626"/>
      <c r="AC99" s="626"/>
      <c r="AD99" s="626"/>
      <c r="AE99" s="626"/>
      <c r="AF99" s="626"/>
      <c r="AG99" s="626"/>
      <c r="AH99" s="626"/>
      <c r="AI99" s="626"/>
      <c r="AJ99" s="626"/>
      <c r="AK99" s="626"/>
      <c r="AL99" s="626"/>
      <c r="AM99" s="626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P95"/>
  <sheetViews>
    <sheetView showGridLines="0" showRowColHeaders="0" zoomScaleNormal="100" workbookViewId="0">
      <pane ySplit="3" topLeftCell="A12" activePane="bottomLeft" state="frozen"/>
      <selection activeCell="O40" sqref="O40"/>
      <selection pane="bottomLeft" activeCell="P66" sqref="P66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87" t="s">
        <v>155</v>
      </c>
      <c r="C1" s="887"/>
      <c r="D1" s="887"/>
      <c r="E1" s="887"/>
      <c r="F1" s="887"/>
      <c r="G1" s="887"/>
      <c r="H1" s="887"/>
      <c r="I1" s="887"/>
      <c r="J1" s="887"/>
    </row>
    <row r="2" spans="1:11" ht="18" customHeight="1">
      <c r="B2" s="406"/>
      <c r="C2" s="900" t="s">
        <v>156</v>
      </c>
      <c r="D2" s="900"/>
      <c r="E2" s="900"/>
      <c r="F2" s="900"/>
      <c r="G2" s="900"/>
      <c r="H2" s="901" t="s">
        <v>52</v>
      </c>
      <c r="I2" s="900" t="s">
        <v>157</v>
      </c>
      <c r="J2" s="903"/>
    </row>
    <row r="3" spans="1:11" ht="42" customHeight="1">
      <c r="B3" s="407" t="s">
        <v>660</v>
      </c>
      <c r="C3" s="408" t="s">
        <v>166</v>
      </c>
      <c r="D3" s="408" t="s">
        <v>158</v>
      </c>
      <c r="E3" s="408" t="s">
        <v>54</v>
      </c>
      <c r="F3" s="408" t="s">
        <v>159</v>
      </c>
      <c r="G3" s="408" t="s">
        <v>53</v>
      </c>
      <c r="H3" s="902"/>
      <c r="I3" s="409" t="s">
        <v>160</v>
      </c>
      <c r="J3" s="410" t="s">
        <v>161</v>
      </c>
    </row>
    <row r="4" spans="1:11">
      <c r="B4" s="366">
        <v>2001</v>
      </c>
      <c r="C4" s="370">
        <v>1298158.54</v>
      </c>
      <c r="D4" s="370">
        <v>2730056.27</v>
      </c>
      <c r="E4" s="370">
        <v>1767525.27</v>
      </c>
      <c r="F4" s="370">
        <v>10135811.449999999</v>
      </c>
      <c r="G4" s="370">
        <v>10062.070000000298</v>
      </c>
      <c r="H4" s="370">
        <v>15941613.6</v>
      </c>
      <c r="I4" s="370">
        <v>12946282.970000001</v>
      </c>
      <c r="J4" s="508">
        <v>2995330.63</v>
      </c>
    </row>
    <row r="5" spans="1:11">
      <c r="B5" s="366">
        <v>2002</v>
      </c>
      <c r="C5" s="370">
        <v>1296587.52</v>
      </c>
      <c r="D5" s="370">
        <v>2722922.31</v>
      </c>
      <c r="E5" s="370">
        <v>1872423.6956521738</v>
      </c>
      <c r="F5" s="370">
        <v>10542159.52</v>
      </c>
      <c r="G5" s="370">
        <v>9493.2649999987334</v>
      </c>
      <c r="H5" s="370">
        <v>16443586.310652172</v>
      </c>
      <c r="I5" s="370">
        <v>13405066.930652171</v>
      </c>
      <c r="J5" s="508">
        <v>3038519.38</v>
      </c>
    </row>
    <row r="6" spans="1:11">
      <c r="B6" s="366">
        <v>2003</v>
      </c>
      <c r="C6" s="370">
        <v>1311190.04</v>
      </c>
      <c r="D6" s="370">
        <v>2709372.34</v>
      </c>
      <c r="E6" s="370">
        <v>1959648.47</v>
      </c>
      <c r="F6" s="370">
        <v>10952820.82</v>
      </c>
      <c r="G6" s="370">
        <v>8924.4599999971688</v>
      </c>
      <c r="H6" s="370">
        <v>16941956.129999999</v>
      </c>
      <c r="I6" s="370">
        <v>13828553.539999999</v>
      </c>
      <c r="J6" s="508">
        <v>3113402.59</v>
      </c>
    </row>
    <row r="7" spans="1:11">
      <c r="B7" s="366">
        <v>2004</v>
      </c>
      <c r="C7" s="370">
        <v>1263317.17</v>
      </c>
      <c r="D7" s="370">
        <v>2693833.56</v>
      </c>
      <c r="E7" s="370">
        <v>2061358.95</v>
      </c>
      <c r="F7" s="370">
        <v>11387280.82</v>
      </c>
      <c r="G7" s="370">
        <v>8725.8099999986589</v>
      </c>
      <c r="H7" s="370">
        <v>17414516.309999999</v>
      </c>
      <c r="I7" s="370">
        <v>14201680.59</v>
      </c>
      <c r="J7" s="508">
        <v>3212835.72</v>
      </c>
    </row>
    <row r="8" spans="1:11">
      <c r="B8" s="366">
        <v>2005</v>
      </c>
      <c r="C8" s="370">
        <v>1261475.43</v>
      </c>
      <c r="D8" s="370">
        <v>2680174.4700000002</v>
      </c>
      <c r="E8" s="370">
        <v>2245256.34</v>
      </c>
      <c r="F8" s="370">
        <v>12068579.91</v>
      </c>
      <c r="G8" s="370">
        <v>4907.9200000001583</v>
      </c>
      <c r="H8" s="370">
        <v>18260394.07</v>
      </c>
      <c r="I8" s="370">
        <v>14915247.960000001</v>
      </c>
      <c r="J8" s="508">
        <v>3345146.11</v>
      </c>
    </row>
    <row r="9" spans="1:11">
      <c r="B9" s="366">
        <v>2006</v>
      </c>
      <c r="C9" s="370">
        <v>1197317.47</v>
      </c>
      <c r="D9" s="370">
        <v>2675679.4700000002</v>
      </c>
      <c r="E9" s="370">
        <v>2430698.7999999998</v>
      </c>
      <c r="F9" s="370">
        <v>12641127</v>
      </c>
      <c r="G9" s="370">
        <v>133.5999999998603</v>
      </c>
      <c r="H9" s="370">
        <v>18944956.34</v>
      </c>
      <c r="I9" s="370">
        <v>15505214.07</v>
      </c>
      <c r="J9" s="508">
        <v>3439742.27</v>
      </c>
    </row>
    <row r="10" spans="1:11">
      <c r="B10" s="366">
        <v>2007</v>
      </c>
      <c r="C10" s="370">
        <v>1187735.3600000001</v>
      </c>
      <c r="D10" s="370">
        <v>2744821.31</v>
      </c>
      <c r="E10" s="370">
        <v>2510482.59</v>
      </c>
      <c r="F10" s="370">
        <v>13049901.949999999</v>
      </c>
      <c r="G10" s="370">
        <v>108.9899999962654</v>
      </c>
      <c r="H10" s="370">
        <v>19493050.199999996</v>
      </c>
      <c r="I10" s="370">
        <v>15992558.4</v>
      </c>
      <c r="J10" s="508">
        <v>3500491.8</v>
      </c>
    </row>
    <row r="11" spans="1:11">
      <c r="B11" s="366">
        <v>2008</v>
      </c>
      <c r="C11" s="370">
        <v>1196828.78</v>
      </c>
      <c r="D11" s="370">
        <v>2683165.13</v>
      </c>
      <c r="E11" s="370">
        <v>2237628.73</v>
      </c>
      <c r="F11" s="370">
        <v>13264498.43</v>
      </c>
      <c r="G11" s="370">
        <v>101.48999999905936</v>
      </c>
      <c r="H11" s="370">
        <v>19382222.559999999</v>
      </c>
      <c r="I11" s="370">
        <v>15873156.359999999</v>
      </c>
      <c r="J11" s="508">
        <v>3509066.2</v>
      </c>
    </row>
    <row r="12" spans="1:11">
      <c r="B12" s="367" t="s">
        <v>455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1139848.6499999999</v>
      </c>
      <c r="D13" s="370">
        <v>2731068.13</v>
      </c>
      <c r="E13" s="370">
        <v>2361177.4300000002</v>
      </c>
      <c r="F13" s="370">
        <v>13150026.859999999</v>
      </c>
      <c r="G13" s="370">
        <v>101.48999999929219</v>
      </c>
      <c r="H13" s="370">
        <v>19382222.559999999</v>
      </c>
      <c r="I13" s="370">
        <v>15873156.359999999</v>
      </c>
      <c r="J13" s="508">
        <v>3509066.2</v>
      </c>
    </row>
    <row r="14" spans="1:11">
      <c r="B14" s="366">
        <v>2009</v>
      </c>
      <c r="C14" s="370">
        <v>1187949.3</v>
      </c>
      <c r="D14" s="370">
        <v>2407958.91</v>
      </c>
      <c r="E14" s="370">
        <v>1817245.65</v>
      </c>
      <c r="F14" s="370">
        <v>12730400.17</v>
      </c>
      <c r="G14" s="370">
        <v>-1.9999998388811946E-2</v>
      </c>
      <c r="H14" s="370">
        <v>18143554.010000002</v>
      </c>
      <c r="I14" s="370">
        <v>14821779.119999999</v>
      </c>
      <c r="J14" s="508">
        <v>3321774.89</v>
      </c>
      <c r="K14" s="239"/>
    </row>
    <row r="15" spans="1:11">
      <c r="B15" s="366">
        <v>2010</v>
      </c>
      <c r="C15" s="370">
        <v>1173365.95</v>
      </c>
      <c r="D15" s="370">
        <v>2311308</v>
      </c>
      <c r="E15" s="370">
        <v>1586674.59</v>
      </c>
      <c r="F15" s="370">
        <v>12776974.09</v>
      </c>
      <c r="G15" s="370">
        <v>0</v>
      </c>
      <c r="H15" s="370">
        <v>17848322.629999999</v>
      </c>
      <c r="I15" s="370">
        <v>14602570.48</v>
      </c>
      <c r="J15" s="508">
        <v>3245752.12</v>
      </c>
      <c r="K15" s="239"/>
    </row>
    <row r="16" spans="1:11">
      <c r="B16" s="366">
        <v>2011</v>
      </c>
      <c r="C16" s="370">
        <v>1166485.28</v>
      </c>
      <c r="D16" s="370">
        <v>2257269.19</v>
      </c>
      <c r="E16" s="370">
        <v>1384393.47</v>
      </c>
      <c r="F16" s="370">
        <v>12829203.710000001</v>
      </c>
      <c r="G16" s="370">
        <v>-1.9999997923150659E-2</v>
      </c>
      <c r="H16" s="370">
        <v>17637351.630000003</v>
      </c>
      <c r="I16" s="370">
        <v>14433144.359999999</v>
      </c>
      <c r="J16" s="508">
        <v>3204207.27</v>
      </c>
      <c r="K16" s="239"/>
    </row>
    <row r="17" spans="1:14">
      <c r="B17" s="366">
        <v>2012</v>
      </c>
      <c r="C17" s="370">
        <v>1163274.81</v>
      </c>
      <c r="D17" s="370">
        <v>2126054.6800000002</v>
      </c>
      <c r="E17" s="370">
        <v>1140501.45</v>
      </c>
      <c r="F17" s="370">
        <v>12602907.5</v>
      </c>
      <c r="G17" s="370">
        <v>9.9999988451600075E-3</v>
      </c>
      <c r="H17" s="370">
        <v>17032738.449999999</v>
      </c>
      <c r="I17" s="370">
        <v>13942013.789999999</v>
      </c>
      <c r="J17" s="508">
        <v>3090724.62</v>
      </c>
      <c r="K17" s="239"/>
    </row>
    <row r="18" spans="1:14">
      <c r="B18" s="366">
        <v>2013</v>
      </c>
      <c r="C18" s="370">
        <v>1075277.52</v>
      </c>
      <c r="D18" s="370">
        <v>2036950.52</v>
      </c>
      <c r="E18" s="370">
        <v>1008009.6</v>
      </c>
      <c r="F18" s="370">
        <v>12306518.119999999</v>
      </c>
      <c r="G18" s="370">
        <v>0</v>
      </c>
      <c r="H18" s="370">
        <v>16426755.775217392</v>
      </c>
      <c r="I18" s="370">
        <v>13366945.939999999</v>
      </c>
      <c r="J18" s="508">
        <v>3059809.82</v>
      </c>
      <c r="K18" s="239"/>
    </row>
    <row r="19" spans="1:14">
      <c r="B19" s="366">
        <v>2014</v>
      </c>
      <c r="C19" s="370">
        <v>1077891.9099999999</v>
      </c>
      <c r="D19" s="370">
        <v>2048542.04</v>
      </c>
      <c r="E19" s="370">
        <v>997056.82</v>
      </c>
      <c r="F19" s="370">
        <v>12623611.859999999</v>
      </c>
      <c r="G19" s="370">
        <v>0</v>
      </c>
      <c r="H19" s="370">
        <v>16747102.643478261</v>
      </c>
      <c r="I19" s="370">
        <v>13615264.77</v>
      </c>
      <c r="J19" s="508">
        <v>3131837.86</v>
      </c>
      <c r="K19" s="239"/>
    </row>
    <row r="20" spans="1:14">
      <c r="B20" s="366">
        <v>2014.5384615384601</v>
      </c>
      <c r="C20" s="370">
        <v>1090372.69</v>
      </c>
      <c r="D20" s="370">
        <v>2097602.65</v>
      </c>
      <c r="E20" s="370">
        <v>1045499.56</v>
      </c>
      <c r="F20" s="370">
        <v>13081712.65</v>
      </c>
      <c r="G20" s="370">
        <v>0</v>
      </c>
      <c r="H20" s="370">
        <v>17315187.565217391</v>
      </c>
      <c r="I20" s="370">
        <v>14124897.73</v>
      </c>
      <c r="J20" s="508">
        <v>3190289.82</v>
      </c>
      <c r="K20" s="239"/>
    </row>
    <row r="21" spans="1:14">
      <c r="B21" s="366">
        <v>2016</v>
      </c>
      <c r="C21" s="370">
        <v>1105493.8500000001</v>
      </c>
      <c r="D21" s="370">
        <v>2154323.19</v>
      </c>
      <c r="E21" s="370">
        <v>1071998.8</v>
      </c>
      <c r="F21" s="370">
        <v>13513176.09</v>
      </c>
      <c r="G21" s="370">
        <v>0</v>
      </c>
      <c r="H21" s="370">
        <v>17844991.94952381</v>
      </c>
      <c r="I21" s="370">
        <v>14625699.42</v>
      </c>
      <c r="J21" s="508">
        <v>3219292.52</v>
      </c>
      <c r="K21" s="239"/>
    </row>
    <row r="22" spans="1:14">
      <c r="B22" s="366">
        <v>2017</v>
      </c>
      <c r="C22" s="370">
        <v>1114705.42</v>
      </c>
      <c r="D22" s="370">
        <v>2221141.42</v>
      </c>
      <c r="E22" s="370">
        <v>1139174.33</v>
      </c>
      <c r="F22" s="370">
        <v>14014307.800000001</v>
      </c>
      <c r="G22" s="370">
        <v>0</v>
      </c>
      <c r="H22" s="370">
        <v>18489328.992380951</v>
      </c>
      <c r="I22" s="370">
        <v>15245198.460000001</v>
      </c>
      <c r="J22" s="508">
        <v>3244130.52</v>
      </c>
      <c r="K22" s="239"/>
    </row>
    <row r="23" spans="1:14" ht="14.1" customHeight="1">
      <c r="A23" s="405"/>
      <c r="B23" s="366">
        <v>2018</v>
      </c>
      <c r="C23" s="370">
        <v>1115841.0900000001</v>
      </c>
      <c r="D23" s="370">
        <v>2280794.27</v>
      </c>
      <c r="E23" s="370">
        <v>1218565.68</v>
      </c>
      <c r="F23" s="370">
        <v>14427608.630000001</v>
      </c>
      <c r="G23" s="370">
        <v>0</v>
      </c>
      <c r="H23" s="370">
        <v>19042809.68</v>
      </c>
      <c r="I23" s="370">
        <v>15761534.99</v>
      </c>
      <c r="J23" s="508">
        <v>3281274.68</v>
      </c>
      <c r="K23" s="239"/>
      <c r="L23" s="238"/>
      <c r="M23" s="239"/>
    </row>
    <row r="24" spans="1:14">
      <c r="B24" s="369">
        <v>2019</v>
      </c>
      <c r="C24" s="370">
        <v>1108830.3400000001</v>
      </c>
      <c r="D24" s="370">
        <v>2310219</v>
      </c>
      <c r="E24" s="370">
        <v>1276710.56</v>
      </c>
      <c r="F24" s="370">
        <v>14837450.82</v>
      </c>
      <c r="G24" s="370">
        <v>0</v>
      </c>
      <c r="H24" s="370">
        <v>19533210.733913042</v>
      </c>
      <c r="I24" s="370">
        <v>16240416.029999999</v>
      </c>
      <c r="J24" s="508">
        <v>3292794.69</v>
      </c>
    </row>
    <row r="25" spans="1:14">
      <c r="B25" s="369">
        <v>2020</v>
      </c>
      <c r="C25" s="370">
        <v>1076264</v>
      </c>
      <c r="D25" s="370">
        <v>2237914</v>
      </c>
      <c r="E25" s="370">
        <v>1253748</v>
      </c>
      <c r="F25" s="370">
        <v>14217628</v>
      </c>
      <c r="G25" s="370">
        <v>0</v>
      </c>
      <c r="H25" s="370">
        <v>18785554</v>
      </c>
      <c r="I25" s="370">
        <v>15509112</v>
      </c>
      <c r="J25" s="508">
        <v>3276442</v>
      </c>
    </row>
    <row r="26" spans="1:14">
      <c r="B26" s="369">
        <v>2021</v>
      </c>
      <c r="C26" s="370">
        <v>1083583.0900000001</v>
      </c>
      <c r="D26" s="370">
        <v>2299365.27</v>
      </c>
      <c r="E26" s="370">
        <v>1313146.45</v>
      </c>
      <c r="F26" s="370">
        <v>14895633.119999999</v>
      </c>
      <c r="G26" s="370">
        <v>0</v>
      </c>
      <c r="H26" s="370">
        <v>19591727.947272725</v>
      </c>
      <c r="I26" s="370">
        <v>16255269.529999999</v>
      </c>
      <c r="J26" s="508">
        <v>3336458.4</v>
      </c>
      <c r="K26" s="239"/>
    </row>
    <row r="27" spans="1:14">
      <c r="B27" s="369">
        <v>2022</v>
      </c>
      <c r="C27" s="820">
        <v>1046903.04</v>
      </c>
      <c r="D27" s="820">
        <v>2351368.7599999998</v>
      </c>
      <c r="E27" s="820">
        <v>1347508.57</v>
      </c>
      <c r="F27" s="820">
        <v>15595183.85</v>
      </c>
      <c r="G27" s="820">
        <v>0</v>
      </c>
      <c r="H27" s="820">
        <v>20340964.238095239</v>
      </c>
      <c r="I27" s="820">
        <v>16986613.609999999</v>
      </c>
      <c r="J27" s="821">
        <v>3354350.61</v>
      </c>
      <c r="K27" s="239"/>
    </row>
    <row r="28" spans="1:14" ht="15">
      <c r="B28" s="724">
        <v>2023</v>
      </c>
      <c r="C28" s="505"/>
      <c r="D28" s="505"/>
      <c r="E28" s="505"/>
      <c r="F28" s="505"/>
      <c r="G28" s="505"/>
      <c r="H28" s="505"/>
      <c r="I28" s="505"/>
      <c r="J28" s="506"/>
      <c r="K28" s="601"/>
      <c r="L28" s="237"/>
      <c r="M28" s="237"/>
      <c r="N28" s="237"/>
    </row>
    <row r="29" spans="1:14">
      <c r="B29" s="520" t="s">
        <v>493</v>
      </c>
      <c r="C29" s="507">
        <v>1069151.95</v>
      </c>
      <c r="D29" s="507">
        <v>2321579.38</v>
      </c>
      <c r="E29" s="507">
        <v>1342676.42</v>
      </c>
      <c r="F29" s="507">
        <v>15347816.140000001</v>
      </c>
      <c r="G29" s="507">
        <v>0</v>
      </c>
      <c r="H29" s="507">
        <v>20081223.899999999</v>
      </c>
      <c r="I29" s="507">
        <v>16760303.23</v>
      </c>
      <c r="J29" s="509">
        <v>3320920.66</v>
      </c>
      <c r="K29" s="237"/>
      <c r="L29" s="237"/>
      <c r="M29" s="602"/>
      <c r="N29" s="237"/>
    </row>
    <row r="30" spans="1:14">
      <c r="B30" s="520" t="s">
        <v>494</v>
      </c>
      <c r="C30" s="507">
        <v>1055261.1499999999</v>
      </c>
      <c r="D30" s="507">
        <v>2334079.4</v>
      </c>
      <c r="E30" s="507">
        <v>1366315.1</v>
      </c>
      <c r="F30" s="507">
        <v>15414486.6</v>
      </c>
      <c r="G30" s="507">
        <v>0</v>
      </c>
      <c r="H30" s="507">
        <v>20170142.25</v>
      </c>
      <c r="I30" s="507">
        <v>16845829</v>
      </c>
      <c r="J30" s="509">
        <v>3324313.25</v>
      </c>
      <c r="K30" s="237"/>
      <c r="L30" s="237"/>
      <c r="M30" s="602"/>
      <c r="N30" s="237"/>
    </row>
    <row r="31" spans="1:14">
      <c r="B31" s="520" t="s">
        <v>495</v>
      </c>
      <c r="C31" s="507">
        <v>1060283.9099999999</v>
      </c>
      <c r="D31" s="507">
        <v>2342227.56</v>
      </c>
      <c r="E31" s="507">
        <v>1383137.34</v>
      </c>
      <c r="F31" s="507">
        <v>15590903.470000001</v>
      </c>
      <c r="G31" s="507">
        <v>0</v>
      </c>
      <c r="H31" s="507">
        <v>20376552.300000001</v>
      </c>
      <c r="I31" s="507">
        <v>17041114.82</v>
      </c>
      <c r="J31" s="509">
        <v>3335437.47</v>
      </c>
      <c r="K31" s="237"/>
      <c r="L31" s="237"/>
      <c r="M31" s="602"/>
      <c r="N31" s="237"/>
    </row>
    <row r="32" spans="1:14">
      <c r="B32" s="520" t="s">
        <v>496</v>
      </c>
      <c r="C32" s="507">
        <v>1077059.6100000001</v>
      </c>
      <c r="D32" s="507">
        <v>2350192.2200000002</v>
      </c>
      <c r="E32" s="507">
        <v>1388531.5</v>
      </c>
      <c r="F32" s="507">
        <v>15799205.220000001</v>
      </c>
      <c r="G32" s="507">
        <v>0</v>
      </c>
      <c r="H32" s="507">
        <v>20614988.550000001</v>
      </c>
      <c r="I32" s="507">
        <v>17266616.100000001</v>
      </c>
      <c r="J32" s="509">
        <v>3348372.44</v>
      </c>
      <c r="K32" s="237"/>
      <c r="L32" s="237"/>
      <c r="M32" s="602"/>
      <c r="N32" s="237"/>
    </row>
    <row r="33" spans="1:14">
      <c r="B33" s="520" t="s">
        <v>497</v>
      </c>
      <c r="C33" s="507">
        <v>1097695.22</v>
      </c>
      <c r="D33" s="507">
        <v>2362931.36</v>
      </c>
      <c r="E33" s="507">
        <v>1397176.68</v>
      </c>
      <c r="F33" s="507">
        <v>15957595.859999999</v>
      </c>
      <c r="G33" s="507">
        <v>0</v>
      </c>
      <c r="H33" s="507">
        <v>20815399.129999999</v>
      </c>
      <c r="I33" s="507">
        <v>17457570.949999999</v>
      </c>
      <c r="J33" s="509">
        <v>3357828.18</v>
      </c>
      <c r="K33" s="237"/>
      <c r="L33" s="237"/>
      <c r="M33" s="602"/>
      <c r="N33" s="237"/>
    </row>
    <row r="34" spans="1:14">
      <c r="B34" s="520" t="s">
        <v>498</v>
      </c>
      <c r="C34" s="507">
        <v>1065711</v>
      </c>
      <c r="D34" s="507">
        <v>2373906</v>
      </c>
      <c r="E34" s="507">
        <v>1400383</v>
      </c>
      <c r="F34" s="507">
        <v>16029939</v>
      </c>
      <c r="G34" s="507">
        <v>0</v>
      </c>
      <c r="H34" s="507">
        <v>20869940</v>
      </c>
      <c r="I34" s="507">
        <v>17505467</v>
      </c>
      <c r="J34" s="509">
        <v>3364473</v>
      </c>
      <c r="K34" s="237"/>
      <c r="L34" s="237"/>
      <c r="M34" s="602"/>
      <c r="N34" s="237"/>
    </row>
    <row r="35" spans="1:14" ht="14.1" customHeight="1">
      <c r="A35" s="405"/>
      <c r="B35" s="519" t="s">
        <v>499</v>
      </c>
      <c r="C35" s="370">
        <v>1027703</v>
      </c>
      <c r="D35" s="370">
        <v>2390812</v>
      </c>
      <c r="E35" s="370">
        <v>1398048</v>
      </c>
      <c r="F35" s="370">
        <v>16075321</v>
      </c>
      <c r="G35" s="370">
        <v>0</v>
      </c>
      <c r="H35" s="370">
        <v>20891885</v>
      </c>
      <c r="I35" s="370">
        <v>17534215</v>
      </c>
      <c r="J35" s="508">
        <v>3357670</v>
      </c>
      <c r="K35" s="603"/>
      <c r="L35" s="604"/>
      <c r="M35" s="602"/>
      <c r="N35" s="237"/>
    </row>
    <row r="36" spans="1:14">
      <c r="B36" s="520" t="s">
        <v>500</v>
      </c>
      <c r="C36" s="507">
        <v>1013555</v>
      </c>
      <c r="D36" s="507">
        <v>2374878</v>
      </c>
      <c r="E36" s="507">
        <v>1379280</v>
      </c>
      <c r="F36" s="507">
        <v>15938786</v>
      </c>
      <c r="G36" s="507">
        <v>0</v>
      </c>
      <c r="H36" s="507">
        <v>20706500</v>
      </c>
      <c r="I36" s="507">
        <v>17359835</v>
      </c>
      <c r="J36" s="509">
        <v>3346665</v>
      </c>
      <c r="K36" s="237"/>
      <c r="L36" s="237"/>
      <c r="M36" s="602"/>
      <c r="N36" s="237"/>
    </row>
    <row r="37" spans="1:14">
      <c r="B37" s="520" t="s">
        <v>501</v>
      </c>
      <c r="C37" s="507">
        <v>1029679.86</v>
      </c>
      <c r="D37" s="507">
        <v>2378665.7599999998</v>
      </c>
      <c r="E37" s="507">
        <v>1380886.1</v>
      </c>
      <c r="F37" s="507">
        <v>15935563.810000001</v>
      </c>
      <c r="G37" s="507">
        <v>0</v>
      </c>
      <c r="H37" s="507">
        <v>20724796</v>
      </c>
      <c r="I37" s="507">
        <v>17372531</v>
      </c>
      <c r="J37" s="509">
        <v>3352264</v>
      </c>
      <c r="K37" s="237"/>
      <c r="L37" s="237"/>
      <c r="M37" s="602"/>
      <c r="N37" s="237"/>
    </row>
    <row r="38" spans="1:14">
      <c r="B38" s="520" t="s">
        <v>502</v>
      </c>
      <c r="C38" s="507">
        <v>1025629.2857142857</v>
      </c>
      <c r="D38" s="507">
        <v>2377055.8571428568</v>
      </c>
      <c r="E38" s="507">
        <v>1393454.2857142857</v>
      </c>
      <c r="F38" s="507">
        <v>16021517.761904761</v>
      </c>
      <c r="G38" s="507">
        <v>0</v>
      </c>
      <c r="H38" s="507">
        <v>20817657</v>
      </c>
      <c r="I38" s="507">
        <v>17460004.190476187</v>
      </c>
      <c r="J38" s="509">
        <v>3357653</v>
      </c>
      <c r="K38" s="237"/>
      <c r="L38" s="237"/>
      <c r="M38" s="602"/>
      <c r="N38" s="237"/>
    </row>
    <row r="39" spans="1:14">
      <c r="B39" s="520" t="s">
        <v>503</v>
      </c>
      <c r="C39" s="507">
        <v>1040761.19</v>
      </c>
      <c r="D39" s="507">
        <v>2382462.9</v>
      </c>
      <c r="E39" s="507">
        <v>1400576.33</v>
      </c>
      <c r="F39" s="507">
        <v>15982273.33</v>
      </c>
      <c r="G39" s="507">
        <v>0</v>
      </c>
      <c r="H39" s="507">
        <v>20806073.760000002</v>
      </c>
      <c r="I39" s="507">
        <v>17449502.469999999</v>
      </c>
      <c r="J39" s="509">
        <v>3356571.28</v>
      </c>
      <c r="K39" s="237"/>
      <c r="L39" s="237"/>
      <c r="M39" s="602"/>
      <c r="N39" s="237"/>
    </row>
    <row r="40" spans="1:14">
      <c r="B40" s="520" t="s">
        <v>504</v>
      </c>
      <c r="C40" s="507">
        <v>1058027</v>
      </c>
      <c r="D40" s="507">
        <v>2375222</v>
      </c>
      <c r="E40" s="507">
        <v>1385320</v>
      </c>
      <c r="F40" s="507">
        <v>16017442</v>
      </c>
      <c r="G40" s="507">
        <v>0</v>
      </c>
      <c r="H40" s="507">
        <v>20836010</v>
      </c>
      <c r="I40" s="507">
        <v>17478801</v>
      </c>
      <c r="J40" s="509">
        <v>3357209</v>
      </c>
      <c r="K40" s="666">
        <v>29936.239999998361</v>
      </c>
      <c r="L40" s="667">
        <v>1.4388221605534657E-3</v>
      </c>
      <c r="M40" s="666" t="e">
        <v>#REF!</v>
      </c>
      <c r="N40" s="667" t="e">
        <v>#REF!</v>
      </c>
    </row>
    <row r="41" spans="1:14" ht="15">
      <c r="B41" s="724">
        <v>2024</v>
      </c>
      <c r="C41" s="372"/>
      <c r="D41" s="372"/>
      <c r="E41" s="372"/>
      <c r="F41" s="372"/>
      <c r="G41" s="372"/>
      <c r="H41" s="711"/>
      <c r="I41" s="372"/>
      <c r="J41" s="371"/>
      <c r="K41" s="666"/>
      <c r="L41" s="667"/>
      <c r="M41" s="666"/>
      <c r="N41" s="667"/>
    </row>
    <row r="42" spans="1:14">
      <c r="B42" s="520" t="s">
        <v>493</v>
      </c>
      <c r="C42" s="507">
        <v>1038971.13</v>
      </c>
      <c r="D42" s="507">
        <v>2363708.2200000002</v>
      </c>
      <c r="E42" s="507">
        <v>1376699.5</v>
      </c>
      <c r="F42" s="507">
        <v>15825381.76</v>
      </c>
      <c r="G42" s="507">
        <v>0</v>
      </c>
      <c r="H42" s="507">
        <v>20604760.629999999</v>
      </c>
      <c r="I42" s="507">
        <v>17264675.079999998</v>
      </c>
      <c r="J42" s="509">
        <v>3340085.54</v>
      </c>
      <c r="K42" s="666">
        <v>-231249.37000000104</v>
      </c>
      <c r="L42" s="667">
        <v>-1.1098543819090145E-2</v>
      </c>
      <c r="M42" s="666">
        <v>523536.73000000045</v>
      </c>
      <c r="N42" s="667">
        <v>2.607095725873565E-2</v>
      </c>
    </row>
    <row r="43" spans="1:14">
      <c r="B43" s="520" t="s">
        <v>494</v>
      </c>
      <c r="C43" s="507">
        <v>1036999.7619047619</v>
      </c>
      <c r="D43" s="507">
        <v>2377426.2857142854</v>
      </c>
      <c r="E43" s="507">
        <v>1396736.857142857</v>
      </c>
      <c r="F43" s="507">
        <v>15897218.666666666</v>
      </c>
      <c r="G43" s="507">
        <v>0</v>
      </c>
      <c r="H43" s="507">
        <v>20708382</v>
      </c>
      <c r="I43" s="507">
        <v>17358288.333333336</v>
      </c>
      <c r="J43" s="509">
        <v>3350093.2380952383</v>
      </c>
      <c r="K43" s="666">
        <v>103621.37000000104</v>
      </c>
      <c r="L43" s="667">
        <v>5.0290013973339764E-3</v>
      </c>
      <c r="M43" s="666">
        <v>538239.75</v>
      </c>
      <c r="N43" s="667">
        <v>2.6684975412109457E-2</v>
      </c>
    </row>
    <row r="44" spans="1:14">
      <c r="B44" s="520" t="s">
        <v>495</v>
      </c>
      <c r="C44" s="507">
        <v>1046866.31</v>
      </c>
      <c r="D44" s="507">
        <v>2384048.0499999998</v>
      </c>
      <c r="E44" s="507">
        <v>1405574.42</v>
      </c>
      <c r="F44" s="507">
        <v>16065477.73</v>
      </c>
      <c r="G44" s="507">
        <v>0</v>
      </c>
      <c r="H44" s="507">
        <v>20901966.52</v>
      </c>
      <c r="I44" s="507">
        <v>17536460.41</v>
      </c>
      <c r="J44" s="509">
        <v>3365506.1</v>
      </c>
      <c r="K44" s="666">
        <v>193584.51999999955</v>
      </c>
      <c r="L44" s="667">
        <v>9.3481238659784971E-3</v>
      </c>
      <c r="M44" s="666">
        <v>525414.21999999881</v>
      </c>
      <c r="N44" s="667">
        <v>2.5785236494595631E-2</v>
      </c>
    </row>
    <row r="45" spans="1:14">
      <c r="B45" s="520" t="s">
        <v>496</v>
      </c>
      <c r="C45" s="507">
        <v>1063610.72</v>
      </c>
      <c r="D45" s="507">
        <v>2391355.09</v>
      </c>
      <c r="E45" s="507">
        <v>1410943.59</v>
      </c>
      <c r="F45" s="507">
        <v>16235595.49</v>
      </c>
      <c r="G45" s="507">
        <v>0</v>
      </c>
      <c r="H45" s="507">
        <v>21101504.899999999</v>
      </c>
      <c r="I45" s="507">
        <v>17724007.170000002</v>
      </c>
      <c r="J45" s="509">
        <v>3377497.72</v>
      </c>
      <c r="K45" s="687">
        <v>199538.37999999896</v>
      </c>
      <c r="L45" s="667">
        <v>9.5463926711905067E-3</v>
      </c>
      <c r="M45" s="666">
        <v>486516.34999999776</v>
      </c>
      <c r="N45" s="667">
        <v>2.3600127102665791E-2</v>
      </c>
    </row>
    <row r="46" spans="1:14">
      <c r="B46" s="520" t="s">
        <v>497</v>
      </c>
      <c r="C46" s="507">
        <v>1082499.3999999999</v>
      </c>
      <c r="D46" s="507">
        <v>2401246.13</v>
      </c>
      <c r="E46" s="507">
        <v>1418149.59</v>
      </c>
      <c r="F46" s="507">
        <v>16419898.9</v>
      </c>
      <c r="G46" s="507">
        <v>0</v>
      </c>
      <c r="H46" s="507">
        <v>21321794.039999999</v>
      </c>
      <c r="I46" s="507">
        <v>17932063.120000001</v>
      </c>
      <c r="J46" s="509">
        <v>3389730.9</v>
      </c>
      <c r="K46" s="666">
        <v>220289.1400000006</v>
      </c>
      <c r="L46" s="667">
        <v>1.0439499033076061E-2</v>
      </c>
      <c r="M46" s="666">
        <v>506394.91000000015</v>
      </c>
      <c r="N46" s="667">
        <v>2.4327898150661165E-2</v>
      </c>
    </row>
    <row r="47" spans="1:14">
      <c r="B47" s="520" t="s">
        <v>498</v>
      </c>
      <c r="C47" s="507">
        <v>1047705.95</v>
      </c>
      <c r="D47" s="507">
        <v>2414631.1</v>
      </c>
      <c r="E47" s="507">
        <v>1423044.75</v>
      </c>
      <c r="F47" s="507">
        <v>16507507.35</v>
      </c>
      <c r="G47" s="507">
        <v>0</v>
      </c>
      <c r="H47" s="507">
        <v>21392889.149999999</v>
      </c>
      <c r="I47" s="507">
        <v>17993922.649999999</v>
      </c>
      <c r="J47" s="509">
        <v>3398966.5</v>
      </c>
      <c r="K47" s="666">
        <v>71095.109999999404</v>
      </c>
      <c r="L47" s="667">
        <v>3.3343868656936504E-3</v>
      </c>
      <c r="M47" s="666">
        <v>522949.14999999851</v>
      </c>
      <c r="N47" s="667">
        <v>2.5057530112688298E-2</v>
      </c>
    </row>
    <row r="48" spans="1:14">
      <c r="B48" s="519" t="s">
        <v>499</v>
      </c>
      <c r="C48" s="370">
        <v>1008659.08</v>
      </c>
      <c r="D48" s="370">
        <v>2427774.39</v>
      </c>
      <c r="E48" s="370">
        <v>1423916.52</v>
      </c>
      <c r="F48" s="370">
        <v>16522756.08</v>
      </c>
      <c r="G48" s="370">
        <v>0</v>
      </c>
      <c r="H48" s="370">
        <v>21383106.079999998</v>
      </c>
      <c r="I48" s="370">
        <v>17989061.469999999</v>
      </c>
      <c r="J48" s="508">
        <v>3394044.6</v>
      </c>
      <c r="K48" s="666">
        <v>-9783.070000000298</v>
      </c>
      <c r="L48" s="667">
        <v>-4.5730475820282557E-4</v>
      </c>
      <c r="M48" s="666">
        <v>491221.07999999821</v>
      </c>
      <c r="N48" s="667">
        <v>2.3512530343719584E-2</v>
      </c>
    </row>
    <row r="49" spans="2:16">
      <c r="B49" s="520" t="s">
        <v>500</v>
      </c>
      <c r="C49" s="507">
        <v>991285.09</v>
      </c>
      <c r="D49" s="507">
        <v>2410439.38</v>
      </c>
      <c r="E49" s="507">
        <v>1403417.85</v>
      </c>
      <c r="F49" s="507">
        <v>16384259.52</v>
      </c>
      <c r="G49" s="507">
        <v>0</v>
      </c>
      <c r="H49" s="507">
        <v>21189401.850000001</v>
      </c>
      <c r="I49" s="507">
        <v>17805580.039999999</v>
      </c>
      <c r="J49" s="509">
        <v>3383821.8</v>
      </c>
      <c r="K49" s="666">
        <v>-193704.22999999672</v>
      </c>
      <c r="L49" s="667">
        <v>-9.058750832329765E-3</v>
      </c>
      <c r="M49" s="666">
        <v>482901.85000000149</v>
      </c>
      <c r="N49" s="667">
        <v>2.3321268683746732E-2</v>
      </c>
    </row>
    <row r="50" spans="2:16">
      <c r="B50" s="520" t="s">
        <v>501</v>
      </c>
      <c r="C50" s="507">
        <v>1008540.61</v>
      </c>
      <c r="D50" s="507">
        <v>2413247.5699999998</v>
      </c>
      <c r="E50" s="507">
        <v>1405632.19</v>
      </c>
      <c r="F50" s="507">
        <v>16370786.039999999</v>
      </c>
      <c r="G50" s="507">
        <v>0</v>
      </c>
      <c r="H50" s="507">
        <v>21198206.420000002</v>
      </c>
      <c r="I50" s="507">
        <v>17808738.469999999</v>
      </c>
      <c r="J50" s="509">
        <v>3389467.95</v>
      </c>
      <c r="K50" s="666">
        <v>8804.570000000298</v>
      </c>
      <c r="L50" s="667">
        <v>4.1551762821478988E-4</v>
      </c>
      <c r="M50" s="666">
        <v>473410.42000000179</v>
      </c>
      <c r="N50" s="667">
        <v>2.2842705906490179E-2</v>
      </c>
    </row>
    <row r="51" spans="2:16">
      <c r="B51" s="520" t="s">
        <v>502</v>
      </c>
      <c r="C51" s="507">
        <v>1015733.13</v>
      </c>
      <c r="D51" s="507">
        <v>2413716.2599999998</v>
      </c>
      <c r="E51" s="507">
        <v>1418643.47</v>
      </c>
      <c r="F51" s="507">
        <v>16484420.27</v>
      </c>
      <c r="G51" s="507">
        <v>0</v>
      </c>
      <c r="H51" s="507">
        <v>21332513.129999999</v>
      </c>
      <c r="I51" s="507">
        <v>17935187.199999999</v>
      </c>
      <c r="J51" s="509">
        <v>3397325.91</v>
      </c>
      <c r="K51" s="666">
        <v>92862</v>
      </c>
      <c r="L51" s="667">
        <v>6.3357581928857876E-3</v>
      </c>
      <c r="M51" s="666">
        <v>514856.12999999896</v>
      </c>
      <c r="N51" s="667">
        <v>2.4731703956886175E-2</v>
      </c>
      <c r="O51" s="692"/>
    </row>
    <row r="52" spans="2:16">
      <c r="B52" s="520" t="s">
        <v>503</v>
      </c>
      <c r="C52" s="507">
        <v>1030654.9</v>
      </c>
      <c r="D52" s="507">
        <v>2419382.0499999998</v>
      </c>
      <c r="E52" s="507">
        <v>1426781.8</v>
      </c>
      <c r="F52" s="507">
        <v>16425643.85</v>
      </c>
      <c r="G52" s="507">
        <v>0</v>
      </c>
      <c r="H52" s="507">
        <v>21302462.600000001</v>
      </c>
      <c r="I52" s="507">
        <v>17904390.25</v>
      </c>
      <c r="J52" s="509">
        <v>3398072.35</v>
      </c>
      <c r="K52" s="666">
        <v>-30050.529999997467</v>
      </c>
      <c r="L52" s="667">
        <v>-1.408672753035245E-3</v>
      </c>
      <c r="M52" s="666">
        <v>496388.83999999985</v>
      </c>
      <c r="N52" s="667">
        <v>2.3857881392034486E-2</v>
      </c>
    </row>
    <row r="53" spans="2:16">
      <c r="B53" s="520" t="s">
        <v>504</v>
      </c>
      <c r="C53" s="507">
        <v>1058222</v>
      </c>
      <c r="D53" s="507">
        <v>2413690</v>
      </c>
      <c r="E53" s="507">
        <v>1415371</v>
      </c>
      <c r="F53" s="507">
        <v>16450680</v>
      </c>
      <c r="G53" s="507">
        <v>0</v>
      </c>
      <c r="H53" s="507">
        <v>21337962.222222216</v>
      </c>
      <c r="I53" s="507">
        <v>17938793</v>
      </c>
      <c r="J53" s="509">
        <v>3399170</v>
      </c>
      <c r="K53" s="666">
        <v>35499.622222214937</v>
      </c>
      <c r="L53" s="667">
        <v>1.6664562632404678E-3</v>
      </c>
      <c r="M53" s="666">
        <v>501952.22222221643</v>
      </c>
      <c r="N53" s="667">
        <v>2.4090611504900217E-2</v>
      </c>
    </row>
    <row r="54" spans="2:16" ht="15">
      <c r="B54" s="724">
        <v>2025</v>
      </c>
      <c r="C54" s="372"/>
      <c r="D54" s="372"/>
      <c r="E54" s="372"/>
      <c r="F54" s="372"/>
      <c r="G54" s="372"/>
      <c r="H54" s="711"/>
      <c r="I54" s="372"/>
      <c r="J54" s="371"/>
      <c r="K54" s="666"/>
      <c r="L54" s="667"/>
      <c r="M54" s="666"/>
      <c r="N54" s="667"/>
    </row>
    <row r="55" spans="2:16">
      <c r="B55" s="520" t="s">
        <v>493</v>
      </c>
      <c r="C55" s="507">
        <v>1040711.04</v>
      </c>
      <c r="D55" s="507">
        <v>2403483.71</v>
      </c>
      <c r="E55" s="507">
        <v>1406844.85</v>
      </c>
      <c r="F55" s="507">
        <v>16244774.460000001</v>
      </c>
      <c r="G55" s="507">
        <v>0</v>
      </c>
      <c r="H55" s="507">
        <v>21095814.079999998</v>
      </c>
      <c r="I55" s="507">
        <v>17714745.609999999</v>
      </c>
      <c r="J55" s="509">
        <v>3381068.47</v>
      </c>
      <c r="K55" s="666">
        <v>-242148.14222221822</v>
      </c>
      <c r="L55" s="667">
        <v>-1.1348231836779354E-2</v>
      </c>
      <c r="M55" s="666">
        <v>491053.44999999925</v>
      </c>
      <c r="N55" s="667">
        <v>2.3832038567098923E-2</v>
      </c>
      <c r="P55" s="692"/>
    </row>
    <row r="56" spans="2:16">
      <c r="B56" s="520" t="s">
        <v>494</v>
      </c>
      <c r="C56" s="507">
        <v>1032520.05</v>
      </c>
      <c r="D56" s="507">
        <v>2416146.0499999998</v>
      </c>
      <c r="E56" s="507">
        <v>1429543.9</v>
      </c>
      <c r="F56" s="507">
        <v>16317944.199999999</v>
      </c>
      <c r="G56" s="507">
        <v>0</v>
      </c>
      <c r="H56" s="507">
        <v>21196154.210000001</v>
      </c>
      <c r="I56" s="507">
        <v>17806919.199999999</v>
      </c>
      <c r="J56" s="509">
        <v>3389235</v>
      </c>
      <c r="K56" s="666">
        <v>100340.13000000268</v>
      </c>
      <c r="L56" s="667">
        <v>4.7563999957285219E-3</v>
      </c>
      <c r="M56" s="666">
        <v>487772.21000000089</v>
      </c>
      <c r="N56" s="667">
        <v>2.3554337079545906E-2</v>
      </c>
      <c r="P56" s="692"/>
    </row>
    <row r="57" spans="2:16">
      <c r="B57" s="520" t="s">
        <v>495</v>
      </c>
      <c r="C57" s="507">
        <v>1029091.14</v>
      </c>
      <c r="D57" s="507">
        <v>2422545.04</v>
      </c>
      <c r="E57" s="507">
        <v>1438084</v>
      </c>
      <c r="F57" s="507">
        <v>16467925.51</v>
      </c>
      <c r="G57" s="507">
        <v>0</v>
      </c>
      <c r="H57" s="507">
        <v>21357645.710000001</v>
      </c>
      <c r="I57" s="507">
        <v>17956319.469999999</v>
      </c>
      <c r="J57" s="509">
        <v>3401326.23</v>
      </c>
      <c r="K57" s="666">
        <v>161491.5</v>
      </c>
      <c r="L57" s="667">
        <v>7.6189056939306443E-3</v>
      </c>
      <c r="M57" s="666">
        <v>455679.19000000134</v>
      </c>
      <c r="N57" s="667">
        <v>2.1800780781271678E-2</v>
      </c>
    </row>
    <row r="58" spans="2:16">
      <c r="B58" s="520" t="s">
        <v>496</v>
      </c>
      <c r="C58" s="507">
        <v>1049814.05</v>
      </c>
      <c r="D58" s="507">
        <v>2427851.7999999998</v>
      </c>
      <c r="E58" s="507">
        <v>1445564.5</v>
      </c>
      <c r="F58" s="507">
        <v>16665408.550000001</v>
      </c>
      <c r="G58" s="507">
        <v>0</v>
      </c>
      <c r="H58" s="507">
        <v>21588639</v>
      </c>
      <c r="I58" s="507">
        <v>18174353.449999999</v>
      </c>
      <c r="J58" s="509">
        <v>3414285.45</v>
      </c>
      <c r="K58" s="687">
        <v>230993.28999999911</v>
      </c>
      <c r="L58" s="667">
        <v>1.0815484681059306E-2</v>
      </c>
      <c r="M58" s="666">
        <v>487134.10000000149</v>
      </c>
      <c r="N58" s="667">
        <v>2.3085277676096139E-2</v>
      </c>
    </row>
    <row r="59" spans="2:16">
      <c r="B59" s="520" t="s">
        <v>497</v>
      </c>
      <c r="C59" s="507">
        <v>1071108.76</v>
      </c>
      <c r="D59" s="507">
        <v>2436802.85</v>
      </c>
      <c r="E59" s="507">
        <v>1454554.47</v>
      </c>
      <c r="F59" s="507">
        <v>16821908.850000001</v>
      </c>
      <c r="G59" s="507">
        <v>0</v>
      </c>
      <c r="H59" s="507">
        <v>21784374.949999999</v>
      </c>
      <c r="I59" s="507">
        <v>18357730.609999999</v>
      </c>
      <c r="J59" s="509">
        <v>3426644.33</v>
      </c>
      <c r="K59" s="666">
        <v>195735.94999999925</v>
      </c>
      <c r="L59" s="667">
        <v>9.0666183264263012E-3</v>
      </c>
      <c r="M59" s="666">
        <v>462580.91000000015</v>
      </c>
      <c r="N59" s="667">
        <v>2.1695215193064499E-2</v>
      </c>
    </row>
    <row r="60" spans="2:16">
      <c r="B60" s="520" t="s">
        <v>498</v>
      </c>
      <c r="C60" s="507">
        <v>1045427.8095238095</v>
      </c>
      <c r="D60" s="507">
        <v>2452160.1904761903</v>
      </c>
      <c r="E60" s="507">
        <v>1464134.4285714286</v>
      </c>
      <c r="F60" s="507">
        <v>16899372.571428571</v>
      </c>
      <c r="G60" s="507">
        <v>0</v>
      </c>
      <c r="H60" s="507">
        <v>21861095</v>
      </c>
      <c r="I60" s="507">
        <v>18427359.571428571</v>
      </c>
      <c r="J60" s="509">
        <v>3433735.4285714286</v>
      </c>
      <c r="K60" s="666">
        <v>76720.050000000745</v>
      </c>
      <c r="L60" s="667">
        <v>3.5217925772985659E-3</v>
      </c>
      <c r="M60" s="666">
        <v>468205.85000000149</v>
      </c>
      <c r="N60" s="667">
        <v>2.1886050393525425E-2</v>
      </c>
    </row>
    <row r="61" spans="2:16">
      <c r="B61" s="519" t="s">
        <v>499</v>
      </c>
      <c r="C61" s="370">
        <v>1002237.3478260869</v>
      </c>
      <c r="D61" s="370">
        <v>2468313.086956522</v>
      </c>
      <c r="E61" s="370">
        <v>1468424.7826086956</v>
      </c>
      <c r="F61" s="370">
        <v>16926527.869565219</v>
      </c>
      <c r="G61" s="370">
        <v>0</v>
      </c>
      <c r="H61" s="370">
        <v>21865503.086956501</v>
      </c>
      <c r="I61" s="370">
        <v>18439064.869565219</v>
      </c>
      <c r="J61" s="508">
        <v>3426438.2173913042</v>
      </c>
      <c r="K61" s="666">
        <v>4408.0869565010071</v>
      </c>
      <c r="L61" s="667">
        <v>2.0164072094752683E-4</v>
      </c>
      <c r="M61" s="666">
        <v>482397.0069565028</v>
      </c>
      <c r="N61" s="667">
        <v>2.2559725661544405E-2</v>
      </c>
    </row>
    <row r="62" spans="2:16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666" t="s">
        <v>427</v>
      </c>
      <c r="L62" s="667" t="s">
        <v>427</v>
      </c>
      <c r="M62" s="666" t="s">
        <v>427</v>
      </c>
      <c r="N62" s="667" t="s">
        <v>427</v>
      </c>
    </row>
    <row r="63" spans="2:16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666" t="s">
        <v>427</v>
      </c>
      <c r="L63" s="667" t="s">
        <v>427</v>
      </c>
      <c r="M63" s="666" t="s">
        <v>427</v>
      </c>
      <c r="N63" s="667" t="s">
        <v>427</v>
      </c>
    </row>
    <row r="64" spans="2:16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666">
        <v>92862</v>
      </c>
      <c r="L64" s="667" t="s">
        <v>427</v>
      </c>
      <c r="M64" s="666" t="s">
        <v>427</v>
      </c>
      <c r="N64" s="667" t="s">
        <v>427</v>
      </c>
      <c r="O64" s="692"/>
    </row>
    <row r="65" spans="2:14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666" t="s">
        <v>427</v>
      </c>
      <c r="L65" s="667" t="s">
        <v>427</v>
      </c>
      <c r="M65" s="666" t="s">
        <v>427</v>
      </c>
      <c r="N65" s="667" t="s">
        <v>427</v>
      </c>
    </row>
    <row r="66" spans="2:14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666" t="s">
        <v>427</v>
      </c>
      <c r="L66" s="667" t="s">
        <v>427</v>
      </c>
      <c r="M66" s="666" t="s">
        <v>427</v>
      </c>
      <c r="N66" s="667" t="s">
        <v>427</v>
      </c>
    </row>
    <row r="67" spans="2:14" ht="12.75" customHeight="1">
      <c r="B67" s="898" t="s">
        <v>508</v>
      </c>
      <c r="C67" s="898"/>
      <c r="D67" s="898"/>
      <c r="E67" s="898"/>
      <c r="F67" s="898"/>
      <c r="G67" s="898"/>
      <c r="H67" s="898"/>
      <c r="I67" s="898"/>
      <c r="J67" s="899"/>
      <c r="K67" s="237"/>
      <c r="L67" s="237"/>
      <c r="M67" s="237"/>
      <c r="N67" s="237"/>
    </row>
    <row r="68" spans="2:14">
      <c r="B68" s="898"/>
      <c r="C68" s="898"/>
      <c r="D68" s="898"/>
      <c r="E68" s="898"/>
      <c r="F68" s="898"/>
      <c r="G68" s="898"/>
      <c r="H68" s="898"/>
      <c r="I68" s="898"/>
      <c r="J68" s="899"/>
      <c r="K68" s="237"/>
      <c r="L68" s="237"/>
      <c r="M68" s="237"/>
      <c r="N68" s="237"/>
    </row>
    <row r="69" spans="2:14">
      <c r="B69" s="898"/>
      <c r="C69" s="898"/>
      <c r="D69" s="898"/>
      <c r="E69" s="898"/>
      <c r="F69" s="898"/>
      <c r="G69" s="898"/>
      <c r="H69" s="898"/>
      <c r="I69" s="898"/>
      <c r="J69" s="899"/>
      <c r="K69" s="237"/>
      <c r="L69" s="237"/>
      <c r="M69" s="237"/>
      <c r="N69" s="237"/>
    </row>
    <row r="70" spans="2:14">
      <c r="B70" s="898"/>
      <c r="C70" s="898"/>
      <c r="D70" s="898"/>
      <c r="E70" s="898"/>
      <c r="F70" s="898"/>
      <c r="G70" s="898"/>
      <c r="H70" s="898"/>
      <c r="I70" s="898"/>
      <c r="J70" s="899"/>
      <c r="K70" s="237"/>
      <c r="L70" s="237"/>
      <c r="M70" s="237"/>
      <c r="N70" s="237"/>
    </row>
    <row r="71" spans="2:14">
      <c r="B71" s="898"/>
      <c r="C71" s="898"/>
      <c r="D71" s="898"/>
      <c r="E71" s="898"/>
      <c r="F71" s="898"/>
      <c r="G71" s="898"/>
      <c r="H71" s="898"/>
      <c r="I71" s="898"/>
      <c r="J71" s="899"/>
      <c r="K71" s="237"/>
      <c r="L71" s="237"/>
      <c r="M71" s="237"/>
      <c r="N71" s="237"/>
    </row>
    <row r="72" spans="2:14">
      <c r="B72" s="898"/>
      <c r="C72" s="898"/>
      <c r="D72" s="898"/>
      <c r="E72" s="898"/>
      <c r="F72" s="898"/>
      <c r="G72" s="898"/>
      <c r="H72" s="898"/>
      <c r="I72" s="898"/>
      <c r="J72" s="898"/>
    </row>
    <row r="73" spans="2:14">
      <c r="B73" s="898"/>
      <c r="C73" s="898"/>
      <c r="D73" s="898"/>
      <c r="E73" s="898"/>
      <c r="F73" s="898"/>
      <c r="G73" s="898"/>
      <c r="H73" s="898"/>
      <c r="I73" s="898"/>
      <c r="J73" s="898"/>
    </row>
    <row r="74" spans="2:14">
      <c r="B74" s="411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1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1"/>
      <c r="C76" s="412"/>
      <c r="D76" s="412"/>
      <c r="E76" s="412"/>
      <c r="F76" s="412"/>
      <c r="G76" s="413"/>
      <c r="H76" s="414"/>
      <c r="I76" s="411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156"/>
  <sheetViews>
    <sheetView showGridLines="0" showRowColHeaders="0" zoomScaleNormal="100" workbookViewId="0">
      <pane ySplit="4" topLeftCell="A1141" activePane="bottomLeft" state="frozen"/>
      <selection activeCell="O40" sqref="O40"/>
      <selection pane="bottomLeft" activeCell="M1165" sqref="M1165"/>
    </sheetView>
  </sheetViews>
  <sheetFormatPr baseColWidth="10" defaultColWidth="11.42578125" defaultRowHeight="15"/>
  <cols>
    <col min="1" max="1" width="3.28515625" style="96" customWidth="1"/>
    <col min="2" max="2" width="19.5703125" style="713" customWidth="1"/>
    <col min="3" max="4" width="12.7109375" style="713" customWidth="1"/>
    <col min="5" max="5" width="8.7109375" style="713" customWidth="1"/>
    <col min="6" max="6" width="12.7109375" style="713" customWidth="1"/>
    <col min="7" max="7" width="19.42578125" style="713" customWidth="1"/>
    <col min="8" max="8" width="14.42578125" style="714" bestFit="1" customWidth="1"/>
    <col min="9" max="9" width="11.42578125" style="713"/>
    <col min="10" max="10" width="23.85546875" style="713" customWidth="1"/>
    <col min="11" max="16384" width="11.42578125" style="713"/>
  </cols>
  <sheetData>
    <row r="1" spans="1:8" s="714" customFormat="1" ht="32.25" customHeight="1">
      <c r="A1" s="96"/>
      <c r="B1" s="904" t="s">
        <v>414</v>
      </c>
      <c r="C1" s="904"/>
      <c r="D1" s="904"/>
      <c r="E1" s="904"/>
      <c r="F1" s="904"/>
      <c r="G1" s="904"/>
      <c r="H1" s="904"/>
    </row>
    <row r="2" spans="1:8" s="714" customFormat="1" ht="31.5" customHeight="1">
      <c r="A2" s="202"/>
      <c r="B2" s="904" t="s">
        <v>661</v>
      </c>
      <c r="C2" s="904"/>
      <c r="D2" s="904"/>
      <c r="E2" s="904"/>
      <c r="F2" s="904"/>
      <c r="G2" s="904"/>
      <c r="H2" s="904"/>
    </row>
    <row r="3" spans="1:8" s="714" customFormat="1" ht="15" customHeight="1">
      <c r="A3" s="202"/>
      <c r="B3" s="905" t="s">
        <v>416</v>
      </c>
      <c r="C3" s="906" t="s">
        <v>50</v>
      </c>
      <c r="D3" s="906" t="s">
        <v>51</v>
      </c>
      <c r="E3" s="906" t="s">
        <v>594</v>
      </c>
      <c r="F3" s="908" t="s">
        <v>595</v>
      </c>
      <c r="G3" s="908" t="s">
        <v>415</v>
      </c>
      <c r="H3" s="908"/>
    </row>
    <row r="4" spans="1:8" s="714" customFormat="1" ht="20.25" customHeight="1">
      <c r="A4" s="202"/>
      <c r="B4" s="905"/>
      <c r="C4" s="907"/>
      <c r="D4" s="907"/>
      <c r="E4" s="907"/>
      <c r="F4" s="908"/>
      <c r="G4" s="415" t="s">
        <v>11</v>
      </c>
      <c r="H4" s="415" t="s">
        <v>8</v>
      </c>
    </row>
    <row r="5" spans="1:8" s="714" customFormat="1">
      <c r="A5" s="203"/>
      <c r="B5" s="715">
        <v>44200</v>
      </c>
      <c r="C5" s="715"/>
      <c r="D5" s="715"/>
      <c r="E5" s="715"/>
      <c r="F5" s="716">
        <v>18787369</v>
      </c>
      <c r="G5" s="748">
        <v>-117483</v>
      </c>
      <c r="H5" s="752">
        <v>-6.2144363785551215E-3</v>
      </c>
    </row>
    <row r="6" spans="1:8" s="714" customFormat="1">
      <c r="A6" s="203"/>
      <c r="B6" s="715">
        <v>44201</v>
      </c>
      <c r="C6" s="715"/>
      <c r="D6" s="715"/>
      <c r="E6" s="715"/>
      <c r="F6" s="716">
        <v>18777159</v>
      </c>
      <c r="G6" s="748">
        <v>-10210</v>
      </c>
      <c r="H6" s="752">
        <v>-5.4345022977941859E-4</v>
      </c>
    </row>
    <row r="7" spans="1:8" s="714" customFormat="1">
      <c r="A7" s="203"/>
      <c r="B7" s="715">
        <v>44203</v>
      </c>
      <c r="C7" s="715"/>
      <c r="D7" s="715"/>
      <c r="E7" s="715"/>
      <c r="F7" s="716">
        <v>18797302</v>
      </c>
      <c r="G7" s="748">
        <v>20143</v>
      </c>
      <c r="H7" s="752">
        <v>1.0727394916345556E-3</v>
      </c>
    </row>
    <row r="8" spans="1:8" s="714" customFormat="1">
      <c r="A8" s="203"/>
      <c r="B8" s="715">
        <v>44204</v>
      </c>
      <c r="C8" s="715"/>
      <c r="D8" s="715"/>
      <c r="E8" s="715"/>
      <c r="F8" s="716">
        <v>18768982</v>
      </c>
      <c r="G8" s="748">
        <v>-28320</v>
      </c>
      <c r="H8" s="752">
        <v>-1.5065991917350141E-3</v>
      </c>
    </row>
    <row r="9" spans="1:8" s="714" customFormat="1">
      <c r="A9" s="203"/>
      <c r="B9" s="715">
        <v>44207</v>
      </c>
      <c r="C9" s="715"/>
      <c r="D9" s="715"/>
      <c r="E9" s="715"/>
      <c r="F9" s="716">
        <v>18824831</v>
      </c>
      <c r="G9" s="748">
        <v>55849</v>
      </c>
      <c r="H9" s="752">
        <v>2.9756009143171447E-3</v>
      </c>
    </row>
    <row r="10" spans="1:8" s="714" customFormat="1">
      <c r="A10" s="203"/>
      <c r="B10" s="715">
        <v>44208</v>
      </c>
      <c r="C10" s="715"/>
      <c r="D10" s="715"/>
      <c r="E10" s="715"/>
      <c r="F10" s="716">
        <v>18830930</v>
      </c>
      <c r="G10" s="748">
        <v>6099</v>
      </c>
      <c r="H10" s="752">
        <v>3.2398697231328377E-4</v>
      </c>
    </row>
    <row r="11" spans="1:8" s="714" customFormat="1" ht="15" customHeight="1">
      <c r="A11" s="203"/>
      <c r="B11" s="715">
        <v>44209</v>
      </c>
      <c r="C11" s="715"/>
      <c r="D11" s="715"/>
      <c r="E11" s="715"/>
      <c r="F11" s="716">
        <v>18829487</v>
      </c>
      <c r="G11" s="748">
        <v>-1443</v>
      </c>
      <c r="H11" s="752">
        <v>-7.6629247732329375E-5</v>
      </c>
    </row>
    <row r="12" spans="1:8" s="714" customFormat="1" ht="15" customHeight="1">
      <c r="A12" s="203"/>
      <c r="B12" s="715">
        <v>44210</v>
      </c>
      <c r="C12" s="715"/>
      <c r="D12" s="715"/>
      <c r="E12" s="715"/>
      <c r="F12" s="716">
        <v>18842602</v>
      </c>
      <c r="G12" s="748">
        <v>13115</v>
      </c>
      <c r="H12" s="752">
        <v>6.965139305175061E-4</v>
      </c>
    </row>
    <row r="13" spans="1:8" s="714" customFormat="1" ht="15" customHeight="1">
      <c r="A13" s="203"/>
      <c r="B13" s="715">
        <v>44211</v>
      </c>
      <c r="C13" s="715"/>
      <c r="D13" s="715"/>
      <c r="E13" s="715"/>
      <c r="F13" s="716">
        <v>18816207</v>
      </c>
      <c r="G13" s="748">
        <v>-26395</v>
      </c>
      <c r="H13" s="752">
        <v>-1.4008150254407603E-3</v>
      </c>
    </row>
    <row r="14" spans="1:8" s="714" customFormat="1" ht="15" customHeight="1">
      <c r="A14" s="203"/>
      <c r="B14" s="715">
        <v>44214</v>
      </c>
      <c r="C14" s="715"/>
      <c r="D14" s="715"/>
      <c r="E14" s="715"/>
      <c r="F14" s="716">
        <v>18845258</v>
      </c>
      <c r="G14" s="748">
        <v>29051</v>
      </c>
      <c r="H14" s="752">
        <v>1.5439349705284044E-3</v>
      </c>
    </row>
    <row r="15" spans="1:8" s="714" customFormat="1" ht="15" customHeight="1">
      <c r="A15" s="203"/>
      <c r="B15" s="715">
        <v>44215</v>
      </c>
      <c r="C15" s="715"/>
      <c r="D15" s="715"/>
      <c r="E15" s="715"/>
      <c r="F15" s="716">
        <v>18850726</v>
      </c>
      <c r="G15" s="748">
        <v>5468</v>
      </c>
      <c r="H15" s="752">
        <v>2.9015256782360943E-4</v>
      </c>
    </row>
    <row r="16" spans="1:8" s="714" customFormat="1">
      <c r="A16" s="203"/>
      <c r="B16" s="715">
        <v>44216</v>
      </c>
      <c r="C16" s="715"/>
      <c r="D16" s="715"/>
      <c r="E16" s="715"/>
      <c r="F16" s="716">
        <v>18853588</v>
      </c>
      <c r="G16" s="748">
        <v>2862</v>
      </c>
      <c r="H16" s="752">
        <v>1.5182439127281455E-4</v>
      </c>
    </row>
    <row r="17" spans="1:8" s="714" customFormat="1">
      <c r="A17" s="203"/>
      <c r="B17" s="715">
        <v>44217</v>
      </c>
      <c r="C17" s="715"/>
      <c r="D17" s="715"/>
      <c r="E17" s="715"/>
      <c r="F17" s="716">
        <v>18851517</v>
      </c>
      <c r="G17" s="748">
        <v>-2071</v>
      </c>
      <c r="H17" s="752">
        <v>-1.0984646529876851E-4</v>
      </c>
    </row>
    <row r="18" spans="1:8" s="714" customFormat="1">
      <c r="A18" s="203"/>
      <c r="B18" s="715">
        <v>44218</v>
      </c>
      <c r="C18" s="715"/>
      <c r="D18" s="715"/>
      <c r="E18" s="715"/>
      <c r="F18" s="716">
        <v>18832000</v>
      </c>
      <c r="G18" s="748">
        <v>-19517</v>
      </c>
      <c r="H18" s="752">
        <v>-1.0353012969724906E-3</v>
      </c>
    </row>
    <row r="19" spans="1:8" s="714" customFormat="1">
      <c r="A19" s="203"/>
      <c r="B19" s="715">
        <v>44221</v>
      </c>
      <c r="C19" s="715"/>
      <c r="D19" s="715"/>
      <c r="E19" s="715"/>
      <c r="F19" s="716">
        <v>18850405</v>
      </c>
      <c r="G19" s="748">
        <v>18405</v>
      </c>
      <c r="H19" s="752">
        <v>9.7732582837717352E-4</v>
      </c>
    </row>
    <row r="20" spans="1:8" s="714" customFormat="1">
      <c r="A20" s="203"/>
      <c r="B20" s="715">
        <v>44222</v>
      </c>
      <c r="C20" s="715"/>
      <c r="D20" s="715"/>
      <c r="E20" s="715"/>
      <c r="F20" s="716">
        <v>18856544</v>
      </c>
      <c r="G20" s="748">
        <v>6139</v>
      </c>
      <c r="H20" s="752">
        <v>3.2566939543210438E-4</v>
      </c>
    </row>
    <row r="21" spans="1:8" s="714" customFormat="1">
      <c r="A21" s="203"/>
      <c r="B21" s="715">
        <v>44223</v>
      </c>
      <c r="C21" s="715"/>
      <c r="D21" s="715"/>
      <c r="E21" s="715"/>
      <c r="F21" s="716">
        <v>18860137</v>
      </c>
      <c r="G21" s="748">
        <v>3593</v>
      </c>
      <c r="H21" s="752">
        <v>1.9054393000117464E-4</v>
      </c>
    </row>
    <row r="22" spans="1:8" s="714" customFormat="1">
      <c r="A22" s="203"/>
      <c r="B22" s="715">
        <v>44224</v>
      </c>
      <c r="C22" s="715"/>
      <c r="D22" s="715"/>
      <c r="E22" s="715"/>
      <c r="F22" s="716">
        <v>18858448</v>
      </c>
      <c r="G22" s="748">
        <v>-1689</v>
      </c>
      <c r="H22" s="752">
        <v>-8.9553962412947108E-5</v>
      </c>
    </row>
    <row r="23" spans="1:8" s="714" customFormat="1">
      <c r="A23" s="203"/>
      <c r="B23" s="717">
        <v>44225</v>
      </c>
      <c r="C23" s="717"/>
      <c r="D23" s="717"/>
      <c r="E23" s="717"/>
      <c r="F23" s="718">
        <v>18826631</v>
      </c>
      <c r="G23" s="749">
        <v>-31817</v>
      </c>
      <c r="H23" s="753">
        <v>-1.6871483803969634E-3</v>
      </c>
    </row>
    <row r="24" spans="1:8" s="714" customFormat="1">
      <c r="A24" s="203"/>
      <c r="B24" s="715">
        <v>44228</v>
      </c>
      <c r="C24" s="715"/>
      <c r="D24" s="715"/>
      <c r="E24" s="715"/>
      <c r="F24" s="716">
        <v>18832999</v>
      </c>
      <c r="G24" s="748">
        <v>6368</v>
      </c>
      <c r="H24" s="752">
        <v>3.3824426685802322E-4</v>
      </c>
    </row>
    <row r="25" spans="1:8" s="714" customFormat="1">
      <c r="A25" s="203"/>
      <c r="B25" s="715">
        <v>44229</v>
      </c>
      <c r="C25" s="715"/>
      <c r="D25" s="715"/>
      <c r="E25" s="715"/>
      <c r="F25" s="716">
        <v>18830997</v>
      </c>
      <c r="G25" s="748">
        <v>-2002</v>
      </c>
      <c r="H25" s="752">
        <v>-1.0630277206513661E-4</v>
      </c>
    </row>
    <row r="26" spans="1:8" s="714" customFormat="1">
      <c r="A26" s="719"/>
      <c r="B26" s="715">
        <v>44230</v>
      </c>
      <c r="C26" s="715"/>
      <c r="D26" s="715"/>
      <c r="E26" s="715"/>
      <c r="F26" s="716">
        <v>18829420</v>
      </c>
      <c r="G26" s="748">
        <v>-1577</v>
      </c>
      <c r="H26" s="752">
        <v>-8.3744902088844775E-5</v>
      </c>
    </row>
    <row r="27" spans="1:8" s="714" customFormat="1">
      <c r="A27" s="96"/>
      <c r="B27" s="715">
        <v>44231</v>
      </c>
      <c r="C27" s="715"/>
      <c r="D27" s="715"/>
      <c r="E27" s="715"/>
      <c r="F27" s="716">
        <v>18830016</v>
      </c>
      <c r="G27" s="748">
        <v>596</v>
      </c>
      <c r="H27" s="752">
        <v>3.1652594716158333E-5</v>
      </c>
    </row>
    <row r="28" spans="1:8" s="714" customFormat="1">
      <c r="A28" s="96"/>
      <c r="B28" s="715">
        <v>44232</v>
      </c>
      <c r="C28" s="715"/>
      <c r="D28" s="715"/>
      <c r="E28" s="715"/>
      <c r="F28" s="716">
        <v>18809609</v>
      </c>
      <c r="G28" s="748">
        <v>-20407</v>
      </c>
      <c r="H28" s="752">
        <v>-1.0837484152961263E-3</v>
      </c>
    </row>
    <row r="29" spans="1:8" s="714" customFormat="1">
      <c r="A29" s="96"/>
      <c r="B29" s="715">
        <v>44235</v>
      </c>
      <c r="C29" s="715"/>
      <c r="D29" s="715"/>
      <c r="E29" s="715"/>
      <c r="F29" s="716">
        <v>18834323</v>
      </c>
      <c r="G29" s="748">
        <v>24714</v>
      </c>
      <c r="H29" s="752">
        <v>1.3139029099435984E-3</v>
      </c>
    </row>
    <row r="30" spans="1:8" s="714" customFormat="1">
      <c r="A30" s="96"/>
      <c r="B30" s="715">
        <v>44236</v>
      </c>
      <c r="C30" s="715"/>
      <c r="D30" s="715"/>
      <c r="E30" s="715"/>
      <c r="F30" s="716">
        <v>18838026</v>
      </c>
      <c r="G30" s="748">
        <v>3703</v>
      </c>
      <c r="H30" s="752">
        <v>1.9660913747743258E-4</v>
      </c>
    </row>
    <row r="31" spans="1:8" s="714" customFormat="1">
      <c r="A31" s="96"/>
      <c r="B31" s="715">
        <v>44237</v>
      </c>
      <c r="C31" s="715"/>
      <c r="D31" s="715"/>
      <c r="E31" s="715"/>
      <c r="F31" s="716">
        <v>18841099</v>
      </c>
      <c r="G31" s="748">
        <v>3073</v>
      </c>
      <c r="H31" s="752">
        <v>1.6312749541813609E-4</v>
      </c>
    </row>
    <row r="32" spans="1:8" s="714" customFormat="1">
      <c r="A32" s="96"/>
      <c r="B32" s="715">
        <v>44238</v>
      </c>
      <c r="C32" s="715"/>
      <c r="D32" s="715"/>
      <c r="E32" s="715"/>
      <c r="F32" s="716">
        <v>18847209</v>
      </c>
      <c r="G32" s="748">
        <v>6110</v>
      </c>
      <c r="H32" s="752">
        <v>3.2429106178999412E-4</v>
      </c>
    </row>
    <row r="33" spans="1:8" s="714" customFormat="1">
      <c r="A33" s="96"/>
      <c r="B33" s="715">
        <v>44239</v>
      </c>
      <c r="C33" s="715"/>
      <c r="D33" s="715"/>
      <c r="E33" s="715"/>
      <c r="F33" s="716">
        <v>18829286</v>
      </c>
      <c r="G33" s="748">
        <v>-17923</v>
      </c>
      <c r="H33" s="752">
        <v>-9.509630842423622E-4</v>
      </c>
    </row>
    <row r="34" spans="1:8" s="714" customFormat="1">
      <c r="A34" s="96"/>
      <c r="B34" s="715">
        <v>44242</v>
      </c>
      <c r="C34" s="715"/>
      <c r="D34" s="715"/>
      <c r="E34" s="715"/>
      <c r="F34" s="716">
        <v>18861572</v>
      </c>
      <c r="G34" s="748">
        <v>32286</v>
      </c>
      <c r="H34" s="752">
        <v>1.714669371956079E-3</v>
      </c>
    </row>
    <row r="35" spans="1:8" s="714" customFormat="1">
      <c r="A35" s="96"/>
      <c r="B35" s="715">
        <v>44243</v>
      </c>
      <c r="C35" s="715"/>
      <c r="D35" s="715"/>
      <c r="E35" s="715"/>
      <c r="F35" s="716">
        <v>18869356</v>
      </c>
      <c r="G35" s="748">
        <v>7784</v>
      </c>
      <c r="H35" s="752">
        <v>4.126909464385875E-4</v>
      </c>
    </row>
    <row r="36" spans="1:8" s="714" customFormat="1">
      <c r="A36" s="96"/>
      <c r="B36" s="715">
        <v>44244</v>
      </c>
      <c r="C36" s="715"/>
      <c r="D36" s="715"/>
      <c r="E36" s="715"/>
      <c r="F36" s="716">
        <v>18874865</v>
      </c>
      <c r="G36" s="748">
        <v>5509</v>
      </c>
      <c r="H36" s="752">
        <v>2.9195484996935583E-4</v>
      </c>
    </row>
    <row r="37" spans="1:8" s="714" customFormat="1">
      <c r="A37" s="96"/>
      <c r="B37" s="715">
        <v>44245</v>
      </c>
      <c r="C37" s="715"/>
      <c r="D37" s="715"/>
      <c r="E37" s="715"/>
      <c r="F37" s="716">
        <v>18875741</v>
      </c>
      <c r="G37" s="748">
        <v>876</v>
      </c>
      <c r="H37" s="752">
        <v>4.6410927972306837E-5</v>
      </c>
    </row>
    <row r="38" spans="1:8" s="714" customFormat="1">
      <c r="A38" s="96"/>
      <c r="B38" s="715">
        <v>44246</v>
      </c>
      <c r="C38" s="715"/>
      <c r="D38" s="715"/>
      <c r="E38" s="715"/>
      <c r="F38" s="716">
        <v>18857715</v>
      </c>
      <c r="G38" s="748">
        <v>-18026</v>
      </c>
      <c r="H38" s="752">
        <v>-9.5498237658586671E-4</v>
      </c>
    </row>
    <row r="39" spans="1:8" s="714" customFormat="1">
      <c r="A39" s="96"/>
      <c r="B39" s="715">
        <v>44249</v>
      </c>
      <c r="C39" s="715"/>
      <c r="D39" s="715"/>
      <c r="E39" s="715"/>
      <c r="F39" s="716">
        <v>18871622</v>
      </c>
      <c r="G39" s="748">
        <v>13907</v>
      </c>
      <c r="H39" s="752">
        <v>7.3747004873081501E-4</v>
      </c>
    </row>
    <row r="40" spans="1:8" s="714" customFormat="1">
      <c r="A40" s="96"/>
      <c r="B40" s="715">
        <v>44250</v>
      </c>
      <c r="C40" s="715"/>
      <c r="D40" s="715"/>
      <c r="E40" s="715"/>
      <c r="F40" s="716">
        <v>18875611</v>
      </c>
      <c r="G40" s="748">
        <v>3989</v>
      </c>
      <c r="H40" s="752">
        <v>2.113755775736692E-4</v>
      </c>
    </row>
    <row r="41" spans="1:8" s="714" customFormat="1">
      <c r="A41" s="96"/>
      <c r="B41" s="715">
        <v>44251</v>
      </c>
      <c r="C41" s="715"/>
      <c r="D41" s="715"/>
      <c r="E41" s="715"/>
      <c r="F41" s="716">
        <v>18876802</v>
      </c>
      <c r="G41" s="748">
        <v>1191</v>
      </c>
      <c r="H41" s="752">
        <v>6.3097295234681994E-5</v>
      </c>
    </row>
    <row r="42" spans="1:8" s="714" customFormat="1">
      <c r="A42" s="96"/>
      <c r="B42" s="715">
        <v>44252</v>
      </c>
      <c r="C42" s="715"/>
      <c r="D42" s="715"/>
      <c r="E42" s="715"/>
      <c r="F42" s="716">
        <v>18875044</v>
      </c>
      <c r="G42" s="748">
        <v>-1758</v>
      </c>
      <c r="H42" s="752">
        <v>-9.3130181690770364E-5</v>
      </c>
    </row>
    <row r="43" spans="1:8" s="714" customFormat="1">
      <c r="A43" s="96"/>
      <c r="B43" s="717">
        <v>44253</v>
      </c>
      <c r="C43" s="717"/>
      <c r="D43" s="717"/>
      <c r="E43" s="717"/>
      <c r="F43" s="718">
        <v>18840921</v>
      </c>
      <c r="G43" s="750">
        <v>-34123</v>
      </c>
      <c r="H43" s="753">
        <v>-1.8078368453074978E-3</v>
      </c>
    </row>
    <row r="44" spans="1:8" s="714" customFormat="1">
      <c r="A44" s="96"/>
      <c r="B44" s="715">
        <v>44256</v>
      </c>
      <c r="C44" s="715"/>
      <c r="D44" s="715"/>
      <c r="E44" s="715"/>
      <c r="F44" s="716">
        <v>18854741</v>
      </c>
      <c r="G44" s="748">
        <v>13820</v>
      </c>
      <c r="H44" s="752">
        <v>7.3350978967545721E-4</v>
      </c>
    </row>
    <row r="45" spans="1:8" s="714" customFormat="1">
      <c r="A45" s="96"/>
      <c r="B45" s="715">
        <v>44257</v>
      </c>
      <c r="C45" s="715"/>
      <c r="D45" s="715"/>
      <c r="E45" s="715"/>
      <c r="F45" s="716">
        <v>18862247</v>
      </c>
      <c r="G45" s="748">
        <v>7506</v>
      </c>
      <c r="H45" s="752">
        <v>3.9809616053587682E-4</v>
      </c>
    </row>
    <row r="46" spans="1:8" s="714" customFormat="1">
      <c r="A46" s="96"/>
      <c r="B46" s="715">
        <v>44258</v>
      </c>
      <c r="C46" s="715"/>
      <c r="D46" s="715"/>
      <c r="E46" s="715"/>
      <c r="F46" s="716">
        <v>18865001</v>
      </c>
      <c r="G46" s="748">
        <v>2754</v>
      </c>
      <c r="H46" s="752">
        <v>1.4600593449975996E-4</v>
      </c>
    </row>
    <row r="47" spans="1:8" s="714" customFormat="1">
      <c r="A47" s="96"/>
      <c r="B47" s="715">
        <v>44259</v>
      </c>
      <c r="C47" s="715"/>
      <c r="D47" s="715"/>
      <c r="E47" s="715"/>
      <c r="F47" s="716">
        <v>18869022</v>
      </c>
      <c r="G47" s="748">
        <v>4021</v>
      </c>
      <c r="H47" s="752">
        <v>2.1314602633726309E-4</v>
      </c>
    </row>
    <row r="48" spans="1:8" s="714" customFormat="1">
      <c r="A48" s="96"/>
      <c r="B48" s="715">
        <v>44260</v>
      </c>
      <c r="C48" s="715"/>
      <c r="D48" s="715"/>
      <c r="E48" s="715"/>
      <c r="F48" s="716">
        <v>18852022</v>
      </c>
      <c r="G48" s="748">
        <v>-17000</v>
      </c>
      <c r="H48" s="752">
        <v>-9.0094759548220438E-4</v>
      </c>
    </row>
    <row r="49" spans="1:8" s="714" customFormat="1">
      <c r="A49" s="96"/>
      <c r="B49" s="715">
        <v>44263</v>
      </c>
      <c r="C49" s="715"/>
      <c r="D49" s="715"/>
      <c r="E49" s="715"/>
      <c r="F49" s="716">
        <v>18884497</v>
      </c>
      <c r="G49" s="748">
        <v>32475</v>
      </c>
      <c r="H49" s="752">
        <v>1.7226268885108809E-3</v>
      </c>
    </row>
    <row r="50" spans="1:8" s="714" customFormat="1">
      <c r="A50" s="96"/>
      <c r="B50" s="715">
        <v>44264</v>
      </c>
      <c r="C50" s="715"/>
      <c r="D50" s="715"/>
      <c r="E50" s="715"/>
      <c r="F50" s="716">
        <v>18892663</v>
      </c>
      <c r="G50" s="748">
        <v>8166</v>
      </c>
      <c r="H50" s="752">
        <v>4.3241818937511667E-4</v>
      </c>
    </row>
    <row r="51" spans="1:8" s="714" customFormat="1">
      <c r="A51" s="96"/>
      <c r="B51" s="715">
        <v>44265</v>
      </c>
      <c r="C51" s="715"/>
      <c r="D51" s="715"/>
      <c r="E51" s="715"/>
      <c r="F51" s="716">
        <v>18901803</v>
      </c>
      <c r="G51" s="748">
        <v>9140</v>
      </c>
      <c r="H51" s="752">
        <v>4.8378568971463309E-4</v>
      </c>
    </row>
    <row r="52" spans="1:8" s="714" customFormat="1">
      <c r="A52" s="96"/>
      <c r="B52" s="715">
        <v>44266</v>
      </c>
      <c r="C52" s="715"/>
      <c r="D52" s="715"/>
      <c r="E52" s="715"/>
      <c r="F52" s="716">
        <v>18909461</v>
      </c>
      <c r="G52" s="748">
        <v>7658</v>
      </c>
      <c r="H52" s="752">
        <v>4.0514653549195145E-4</v>
      </c>
    </row>
    <row r="53" spans="1:8" s="714" customFormat="1">
      <c r="A53" s="96"/>
      <c r="B53" s="715">
        <v>44267</v>
      </c>
      <c r="C53" s="715"/>
      <c r="D53" s="715"/>
      <c r="E53" s="715"/>
      <c r="F53" s="716">
        <v>18897454</v>
      </c>
      <c r="G53" s="748">
        <v>-12007</v>
      </c>
      <c r="H53" s="752">
        <v>-6.3497314915528236E-4</v>
      </c>
    </row>
    <row r="54" spans="1:8" s="714" customFormat="1">
      <c r="A54" s="96"/>
      <c r="B54" s="715">
        <v>44270</v>
      </c>
      <c r="C54" s="715"/>
      <c r="D54" s="715"/>
      <c r="E54" s="715"/>
      <c r="F54" s="716">
        <v>18932563</v>
      </c>
      <c r="G54" s="748">
        <v>35109</v>
      </c>
      <c r="H54" s="752">
        <v>1.8578693193274098E-3</v>
      </c>
    </row>
    <row r="55" spans="1:8" s="714" customFormat="1">
      <c r="A55" s="96"/>
      <c r="B55" s="715">
        <v>44271</v>
      </c>
      <c r="C55" s="715"/>
      <c r="D55" s="715"/>
      <c r="E55" s="715"/>
      <c r="F55" s="716">
        <v>18942563</v>
      </c>
      <c r="G55" s="748">
        <v>10000</v>
      </c>
      <c r="H55" s="752">
        <v>5.2819050437080683E-4</v>
      </c>
    </row>
    <row r="56" spans="1:8" s="714" customFormat="1">
      <c r="A56" s="96"/>
      <c r="B56" s="715">
        <v>44272</v>
      </c>
      <c r="C56" s="715"/>
      <c r="D56" s="715"/>
      <c r="E56" s="715"/>
      <c r="F56" s="716">
        <v>18951106</v>
      </c>
      <c r="G56" s="748">
        <v>8543</v>
      </c>
      <c r="H56" s="752">
        <v>4.5099493664091383E-4</v>
      </c>
    </row>
    <row r="57" spans="1:8" s="714" customFormat="1">
      <c r="A57" s="96"/>
      <c r="B57" s="715">
        <v>44273</v>
      </c>
      <c r="C57" s="715"/>
      <c r="D57" s="715"/>
      <c r="E57" s="715"/>
      <c r="F57" s="716">
        <v>18945422</v>
      </c>
      <c r="G57" s="748">
        <v>-5684</v>
      </c>
      <c r="H57" s="752">
        <v>-2.9992972441816868E-4</v>
      </c>
    </row>
    <row r="58" spans="1:8" s="714" customFormat="1">
      <c r="A58" s="96"/>
      <c r="B58" s="715">
        <v>44274</v>
      </c>
      <c r="C58" s="715"/>
      <c r="D58" s="715"/>
      <c r="E58" s="715"/>
      <c r="F58" s="716">
        <v>18944225</v>
      </c>
      <c r="G58" s="748">
        <v>-1197</v>
      </c>
      <c r="H58" s="752">
        <v>-6.3181490494113035E-5</v>
      </c>
    </row>
    <row r="59" spans="1:8" s="714" customFormat="1">
      <c r="A59" s="96"/>
      <c r="B59" s="715">
        <v>44277</v>
      </c>
      <c r="C59" s="715"/>
      <c r="D59" s="715"/>
      <c r="E59" s="715"/>
      <c r="F59" s="716">
        <v>18971738</v>
      </c>
      <c r="G59" s="748">
        <v>27513</v>
      </c>
      <c r="H59" s="752">
        <v>1.4523159432491273E-3</v>
      </c>
    </row>
    <row r="60" spans="1:8" s="714" customFormat="1">
      <c r="A60" s="96"/>
      <c r="B60" s="715">
        <v>44278</v>
      </c>
      <c r="C60" s="715"/>
      <c r="D60" s="715"/>
      <c r="E60" s="715"/>
      <c r="F60" s="716">
        <v>18981116</v>
      </c>
      <c r="G60" s="748">
        <v>9378</v>
      </c>
      <c r="H60" s="752">
        <v>4.9431422677237435E-4</v>
      </c>
    </row>
    <row r="61" spans="1:8" s="714" customFormat="1">
      <c r="A61" s="96"/>
      <c r="B61" s="715">
        <v>44279</v>
      </c>
      <c r="C61" s="715"/>
      <c r="D61" s="715"/>
      <c r="E61" s="715"/>
      <c r="F61" s="716">
        <v>18987253</v>
      </c>
      <c r="G61" s="748">
        <v>6137</v>
      </c>
      <c r="H61" s="752">
        <v>3.2332134738544127E-4</v>
      </c>
    </row>
    <row r="62" spans="1:8" s="714" customFormat="1">
      <c r="A62" s="96"/>
      <c r="B62" s="715">
        <v>44280</v>
      </c>
      <c r="C62" s="715"/>
      <c r="D62" s="715"/>
      <c r="E62" s="715"/>
      <c r="F62" s="716">
        <v>18991237</v>
      </c>
      <c r="G62" s="748">
        <v>3984</v>
      </c>
      <c r="H62" s="752">
        <v>2.0982498100163838E-4</v>
      </c>
    </row>
    <row r="63" spans="1:8" s="714" customFormat="1">
      <c r="A63" s="96"/>
      <c r="B63" s="715">
        <v>44281</v>
      </c>
      <c r="C63" s="715"/>
      <c r="D63" s="715"/>
      <c r="E63" s="715"/>
      <c r="F63" s="716">
        <v>18976603</v>
      </c>
      <c r="G63" s="748">
        <v>-14634</v>
      </c>
      <c r="H63" s="752">
        <v>-7.7056591942903374E-4</v>
      </c>
    </row>
    <row r="64" spans="1:8" s="714" customFormat="1">
      <c r="A64" s="96"/>
      <c r="B64" s="715">
        <v>44284</v>
      </c>
      <c r="C64" s="715"/>
      <c r="D64" s="715"/>
      <c r="E64" s="715"/>
      <c r="F64" s="716">
        <v>18990340</v>
      </c>
      <c r="G64" s="748">
        <v>13737</v>
      </c>
      <c r="H64" s="752">
        <v>7.2389141512840816E-4</v>
      </c>
    </row>
    <row r="65" spans="1:8" s="714" customFormat="1">
      <c r="A65" s="96"/>
      <c r="B65" s="715">
        <v>44285</v>
      </c>
      <c r="C65" s="715"/>
      <c r="D65" s="715"/>
      <c r="E65" s="715"/>
      <c r="F65" s="716">
        <v>18984313</v>
      </c>
      <c r="G65" s="748">
        <v>-6027</v>
      </c>
      <c r="H65" s="752">
        <v>-3.1737188486358203E-4</v>
      </c>
    </row>
    <row r="66" spans="1:8" s="714" customFormat="1">
      <c r="A66" s="96"/>
      <c r="B66" s="717">
        <v>44286</v>
      </c>
      <c r="C66" s="717"/>
      <c r="D66" s="717"/>
      <c r="E66" s="717"/>
      <c r="F66" s="718">
        <v>18793353</v>
      </c>
      <c r="G66" s="750">
        <v>-190960</v>
      </c>
      <c r="H66" s="753">
        <v>-1.0058831204479146E-2</v>
      </c>
    </row>
    <row r="67" spans="1:8">
      <c r="B67" s="715">
        <v>44291</v>
      </c>
      <c r="C67" s="715"/>
      <c r="D67" s="715"/>
      <c r="E67" s="715"/>
      <c r="F67" s="716">
        <v>18931730</v>
      </c>
      <c r="G67" s="748">
        <v>138377</v>
      </c>
      <c r="H67" s="752">
        <v>7.3630820428902677E-3</v>
      </c>
    </row>
    <row r="68" spans="1:8">
      <c r="B68" s="715">
        <v>44292</v>
      </c>
      <c r="C68" s="715"/>
      <c r="D68" s="715"/>
      <c r="E68" s="715"/>
      <c r="F68" s="716">
        <v>18985287</v>
      </c>
      <c r="G68" s="748">
        <v>53557</v>
      </c>
      <c r="H68" s="752">
        <v>2.8289543533528416E-3</v>
      </c>
    </row>
    <row r="69" spans="1:8">
      <c r="B69" s="715">
        <v>44293</v>
      </c>
      <c r="C69" s="715"/>
      <c r="D69" s="715"/>
      <c r="E69" s="715"/>
      <c r="F69" s="716">
        <v>18998681</v>
      </c>
      <c r="G69" s="748">
        <v>13394</v>
      </c>
      <c r="H69" s="752">
        <v>7.0549368044847682E-4</v>
      </c>
    </row>
    <row r="70" spans="1:8">
      <c r="B70" s="715">
        <v>44294</v>
      </c>
      <c r="C70" s="715"/>
      <c r="D70" s="715"/>
      <c r="E70" s="715"/>
      <c r="F70" s="716">
        <v>19008960</v>
      </c>
      <c r="G70" s="748">
        <v>10279</v>
      </c>
      <c r="H70" s="752">
        <v>5.4103755939682863E-4</v>
      </c>
    </row>
    <row r="71" spans="1:8">
      <c r="B71" s="715">
        <v>44295</v>
      </c>
      <c r="C71" s="715"/>
      <c r="D71" s="715"/>
      <c r="E71" s="715"/>
      <c r="F71" s="716">
        <v>18991544</v>
      </c>
      <c r="G71" s="748">
        <v>-17416</v>
      </c>
      <c r="H71" s="752">
        <v>-9.1619951854282622E-4</v>
      </c>
    </row>
    <row r="72" spans="1:8">
      <c r="B72" s="715">
        <v>44298</v>
      </c>
      <c r="C72" s="715"/>
      <c r="D72" s="715"/>
      <c r="E72" s="715"/>
      <c r="F72" s="716">
        <v>19033323</v>
      </c>
      <c r="G72" s="748">
        <v>41779</v>
      </c>
      <c r="H72" s="752">
        <v>2.1998737964643578E-3</v>
      </c>
    </row>
    <row r="73" spans="1:8">
      <c r="B73" s="715">
        <v>44299</v>
      </c>
      <c r="C73" s="715"/>
      <c r="D73" s="715"/>
      <c r="E73" s="715"/>
      <c r="F73" s="716">
        <v>19045790</v>
      </c>
      <c r="G73" s="748">
        <v>12467</v>
      </c>
      <c r="H73" s="752">
        <v>6.5500911217664104E-4</v>
      </c>
    </row>
    <row r="74" spans="1:8">
      <c r="B74" s="715">
        <v>44300</v>
      </c>
      <c r="C74" s="715"/>
      <c r="D74" s="715"/>
      <c r="E74" s="715"/>
      <c r="F74" s="716">
        <v>19057247</v>
      </c>
      <c r="G74" s="748">
        <v>11457</v>
      </c>
      <c r="H74" s="752">
        <v>6.0155026386410348E-4</v>
      </c>
    </row>
    <row r="75" spans="1:8">
      <c r="B75" s="715">
        <v>44301</v>
      </c>
      <c r="C75" s="715"/>
      <c r="D75" s="715"/>
      <c r="E75" s="715"/>
      <c r="F75" s="716">
        <v>19062209</v>
      </c>
      <c r="G75" s="748">
        <v>4962</v>
      </c>
      <c r="H75" s="752">
        <v>2.6037338971374169E-4</v>
      </c>
    </row>
    <row r="76" spans="1:8">
      <c r="B76" s="715">
        <v>44302</v>
      </c>
      <c r="C76" s="715"/>
      <c r="D76" s="715"/>
      <c r="E76" s="715"/>
      <c r="F76" s="716">
        <v>19046797</v>
      </c>
      <c r="G76" s="748">
        <v>-15412</v>
      </c>
      <c r="H76" s="752">
        <v>-8.0851070303555872E-4</v>
      </c>
    </row>
    <row r="77" spans="1:8">
      <c r="B77" s="715">
        <v>44305</v>
      </c>
      <c r="C77" s="715"/>
      <c r="D77" s="715"/>
      <c r="E77" s="715"/>
      <c r="F77" s="716">
        <v>19079452</v>
      </c>
      <c r="G77" s="748">
        <v>32655</v>
      </c>
      <c r="H77" s="752">
        <v>1.7144614918718215E-3</v>
      </c>
    </row>
    <row r="78" spans="1:8">
      <c r="B78" s="715">
        <v>44306</v>
      </c>
      <c r="C78" s="715"/>
      <c r="D78" s="715"/>
      <c r="E78" s="715"/>
      <c r="F78" s="716">
        <v>19089898</v>
      </c>
      <c r="G78" s="748">
        <v>10446</v>
      </c>
      <c r="H78" s="752">
        <v>5.4750000157244294E-4</v>
      </c>
    </row>
    <row r="79" spans="1:8">
      <c r="B79" s="715">
        <v>44307</v>
      </c>
      <c r="C79" s="715"/>
      <c r="D79" s="715"/>
      <c r="E79" s="715"/>
      <c r="F79" s="716">
        <v>19099123</v>
      </c>
      <c r="G79" s="748">
        <v>9225</v>
      </c>
      <c r="H79" s="752">
        <v>4.8323987901865983E-4</v>
      </c>
    </row>
    <row r="80" spans="1:8">
      <c r="B80" s="715">
        <v>44308</v>
      </c>
      <c r="C80" s="715"/>
      <c r="D80" s="715"/>
      <c r="E80" s="715"/>
      <c r="F80" s="716">
        <v>19100982</v>
      </c>
      <c r="G80" s="748">
        <v>1859</v>
      </c>
      <c r="H80" s="752">
        <v>9.7334312156638347E-5</v>
      </c>
    </row>
    <row r="81" spans="2:8">
      <c r="B81" s="715">
        <v>44309</v>
      </c>
      <c r="C81" s="715"/>
      <c r="D81" s="715"/>
      <c r="E81" s="715"/>
      <c r="F81" s="716">
        <v>19091281</v>
      </c>
      <c r="G81" s="748">
        <v>-9701</v>
      </c>
      <c r="H81" s="752">
        <v>-5.0787964723486567E-4</v>
      </c>
    </row>
    <row r="82" spans="2:8">
      <c r="B82" s="715">
        <v>44312</v>
      </c>
      <c r="C82" s="715"/>
      <c r="D82" s="715"/>
      <c r="E82" s="715"/>
      <c r="F82" s="716">
        <v>19113123</v>
      </c>
      <c r="G82" s="748">
        <v>21842</v>
      </c>
      <c r="H82" s="752">
        <v>1.1440824740884814E-3</v>
      </c>
    </row>
    <row r="83" spans="2:8">
      <c r="B83" s="715">
        <v>44313</v>
      </c>
      <c r="C83" s="715"/>
      <c r="D83" s="715"/>
      <c r="E83" s="715"/>
      <c r="F83" s="716">
        <v>19121796</v>
      </c>
      <c r="G83" s="748">
        <v>8673</v>
      </c>
      <c r="H83" s="752">
        <v>4.5377199738627638E-4</v>
      </c>
    </row>
    <row r="84" spans="2:8">
      <c r="B84" s="715">
        <v>44314</v>
      </c>
      <c r="C84" s="715"/>
      <c r="D84" s="715"/>
      <c r="E84" s="715"/>
      <c r="F84" s="716">
        <v>19128463</v>
      </c>
      <c r="G84" s="748">
        <v>6667</v>
      </c>
      <c r="H84" s="752">
        <v>3.4865971794695305E-4</v>
      </c>
    </row>
    <row r="85" spans="2:8">
      <c r="B85" s="715">
        <v>44315</v>
      </c>
      <c r="C85" s="715"/>
      <c r="D85" s="715"/>
      <c r="E85" s="715"/>
      <c r="F85" s="716">
        <v>19130359</v>
      </c>
      <c r="G85" s="748">
        <v>1896</v>
      </c>
      <c r="H85" s="752">
        <v>9.911930718109474E-5</v>
      </c>
    </row>
    <row r="86" spans="2:8">
      <c r="B86" s="717">
        <v>44316</v>
      </c>
      <c r="C86" s="717"/>
      <c r="D86" s="717"/>
      <c r="E86" s="717"/>
      <c r="F86" s="718">
        <v>18989916</v>
      </c>
      <c r="G86" s="750">
        <v>-140443</v>
      </c>
      <c r="H86" s="753">
        <v>-7.3413677181907167E-3</v>
      </c>
    </row>
    <row r="87" spans="2:8">
      <c r="B87" s="715">
        <v>44319</v>
      </c>
      <c r="C87" s="715"/>
      <c r="D87" s="715"/>
      <c r="E87" s="715"/>
      <c r="F87" s="716">
        <v>19128141</v>
      </c>
      <c r="G87" s="748">
        <v>138225</v>
      </c>
      <c r="H87" s="752">
        <v>7.2788631608480259E-3</v>
      </c>
    </row>
    <row r="88" spans="2:8">
      <c r="B88" s="715">
        <v>44320</v>
      </c>
      <c r="C88" s="715"/>
      <c r="D88" s="715"/>
      <c r="E88" s="715"/>
      <c r="F88" s="716">
        <v>19155780</v>
      </c>
      <c r="G88" s="748">
        <v>27639</v>
      </c>
      <c r="H88" s="752">
        <v>1.4449391605801942E-3</v>
      </c>
    </row>
    <row r="89" spans="2:8">
      <c r="B89" s="715">
        <v>44321</v>
      </c>
      <c r="C89" s="715"/>
      <c r="D89" s="715"/>
      <c r="E89" s="715"/>
      <c r="F89" s="716">
        <v>19173208</v>
      </c>
      <c r="G89" s="748">
        <v>17428</v>
      </c>
      <c r="H89" s="752">
        <v>9.0980372503746132E-4</v>
      </c>
    </row>
    <row r="90" spans="2:8">
      <c r="B90" s="715">
        <v>44322</v>
      </c>
      <c r="C90" s="715"/>
      <c r="D90" s="715"/>
      <c r="E90" s="715"/>
      <c r="F90" s="716">
        <v>19184559</v>
      </c>
      <c r="G90" s="748">
        <v>11351</v>
      </c>
      <c r="H90" s="752">
        <v>5.9202403687486083E-4</v>
      </c>
    </row>
    <row r="91" spans="2:8">
      <c r="B91" s="715">
        <v>44323</v>
      </c>
      <c r="C91" s="715"/>
      <c r="D91" s="715"/>
      <c r="E91" s="715"/>
      <c r="F91" s="716">
        <v>19170497</v>
      </c>
      <c r="G91" s="748">
        <v>-14062</v>
      </c>
      <c r="H91" s="752">
        <v>-7.3298531386623011E-4</v>
      </c>
    </row>
    <row r="92" spans="2:8">
      <c r="B92" s="715">
        <v>44326</v>
      </c>
      <c r="C92" s="715"/>
      <c r="D92" s="715"/>
      <c r="E92" s="715"/>
      <c r="F92" s="716">
        <v>19212952</v>
      </c>
      <c r="G92" s="748">
        <v>42455</v>
      </c>
      <c r="H92" s="752">
        <v>2.2146009047130377E-3</v>
      </c>
    </row>
    <row r="93" spans="2:8">
      <c r="B93" s="715">
        <v>44327</v>
      </c>
      <c r="C93" s="715"/>
      <c r="D93" s="715"/>
      <c r="E93" s="715"/>
      <c r="F93" s="716">
        <v>19223426</v>
      </c>
      <c r="G93" s="748">
        <v>10474</v>
      </c>
      <c r="H93" s="752">
        <v>5.4515308215008496E-4</v>
      </c>
    </row>
    <row r="94" spans="2:8">
      <c r="B94" s="715">
        <v>44328</v>
      </c>
      <c r="C94" s="715"/>
      <c r="D94" s="715"/>
      <c r="E94" s="715"/>
      <c r="F94" s="716">
        <v>19238744</v>
      </c>
      <c r="G94" s="748">
        <v>15318</v>
      </c>
      <c r="H94" s="752">
        <v>7.9684027186410766E-4</v>
      </c>
    </row>
    <row r="95" spans="2:8">
      <c r="B95" s="715">
        <v>44329</v>
      </c>
      <c r="C95" s="715"/>
      <c r="D95" s="715"/>
      <c r="E95" s="715"/>
      <c r="F95" s="716">
        <v>19248936</v>
      </c>
      <c r="G95" s="748">
        <v>10192</v>
      </c>
      <c r="H95" s="752">
        <v>5.2976431309659233E-4</v>
      </c>
    </row>
    <row r="96" spans="2:8">
      <c r="B96" s="715">
        <v>44330</v>
      </c>
      <c r="C96" s="715"/>
      <c r="D96" s="715"/>
      <c r="E96" s="715"/>
      <c r="F96" s="716">
        <v>19248240</v>
      </c>
      <c r="G96" s="748">
        <v>-696</v>
      </c>
      <c r="H96" s="752">
        <v>-3.6157842698392173E-5</v>
      </c>
    </row>
    <row r="97" spans="2:8">
      <c r="B97" s="715">
        <v>44333</v>
      </c>
      <c r="C97" s="715"/>
      <c r="D97" s="715"/>
      <c r="E97" s="715"/>
      <c r="F97" s="716">
        <v>19294781</v>
      </c>
      <c r="G97" s="748">
        <v>46541</v>
      </c>
      <c r="H97" s="752">
        <v>2.4179353540894066E-3</v>
      </c>
    </row>
    <row r="98" spans="2:8">
      <c r="B98" s="715">
        <v>44334</v>
      </c>
      <c r="C98" s="715"/>
      <c r="D98" s="715"/>
      <c r="E98" s="715"/>
      <c r="F98" s="716">
        <v>19305342</v>
      </c>
      <c r="G98" s="748">
        <v>10561</v>
      </c>
      <c r="H98" s="752">
        <v>5.4735008394235507E-4</v>
      </c>
    </row>
    <row r="99" spans="2:8">
      <c r="B99" s="715">
        <v>44335</v>
      </c>
      <c r="C99" s="715"/>
      <c r="D99" s="715"/>
      <c r="E99" s="715"/>
      <c r="F99" s="716">
        <v>19317973</v>
      </c>
      <c r="G99" s="748">
        <v>12631</v>
      </c>
      <c r="H99" s="752">
        <v>6.542748634030815E-4</v>
      </c>
    </row>
    <row r="100" spans="2:8">
      <c r="B100" s="715">
        <v>44336</v>
      </c>
      <c r="C100" s="715"/>
      <c r="D100" s="715"/>
      <c r="E100" s="715"/>
      <c r="F100" s="716">
        <v>19328765</v>
      </c>
      <c r="G100" s="748">
        <v>10792</v>
      </c>
      <c r="H100" s="752">
        <v>5.5865074456828978E-4</v>
      </c>
    </row>
    <row r="101" spans="2:8">
      <c r="B101" s="715">
        <v>44337</v>
      </c>
      <c r="C101" s="715"/>
      <c r="D101" s="715"/>
      <c r="E101" s="715"/>
      <c r="F101" s="716">
        <v>19323855</v>
      </c>
      <c r="G101" s="748">
        <v>-4910</v>
      </c>
      <c r="H101" s="752">
        <v>-2.5402554172493375E-4</v>
      </c>
    </row>
    <row r="102" spans="2:8">
      <c r="B102" s="715">
        <v>44340</v>
      </c>
      <c r="C102" s="715"/>
      <c r="D102" s="715"/>
      <c r="E102" s="715"/>
      <c r="F102" s="716">
        <v>19356009</v>
      </c>
      <c r="G102" s="748">
        <v>32154</v>
      </c>
      <c r="H102" s="752">
        <v>1.6639536986797765E-3</v>
      </c>
    </row>
    <row r="103" spans="2:8">
      <c r="B103" s="715">
        <v>44341</v>
      </c>
      <c r="C103" s="715"/>
      <c r="D103" s="715"/>
      <c r="E103" s="715"/>
      <c r="F103" s="716">
        <v>19358818</v>
      </c>
      <c r="G103" s="748">
        <v>2809</v>
      </c>
      <c r="H103" s="752">
        <v>1.4512289181101146E-4</v>
      </c>
    </row>
    <row r="104" spans="2:8">
      <c r="B104" s="715">
        <v>44342</v>
      </c>
      <c r="C104" s="715"/>
      <c r="D104" s="715"/>
      <c r="E104" s="715"/>
      <c r="F104" s="716">
        <v>19367038</v>
      </c>
      <c r="G104" s="748">
        <v>8220</v>
      </c>
      <c r="H104" s="752">
        <v>4.2461270104410254E-4</v>
      </c>
    </row>
    <row r="105" spans="2:8">
      <c r="B105" s="715">
        <v>44343</v>
      </c>
      <c r="C105" s="715"/>
      <c r="D105" s="715"/>
      <c r="E105" s="715"/>
      <c r="F105" s="716">
        <v>19371131</v>
      </c>
      <c r="G105" s="748">
        <v>4093</v>
      </c>
      <c r="H105" s="752">
        <v>2.1133846073939644E-4</v>
      </c>
    </row>
    <row r="106" spans="2:8">
      <c r="B106" s="715">
        <v>44344</v>
      </c>
      <c r="C106" s="715"/>
      <c r="D106" s="715"/>
      <c r="E106" s="715"/>
      <c r="F106" s="716">
        <v>19358938</v>
      </c>
      <c r="G106" s="748">
        <v>-12193</v>
      </c>
      <c r="H106" s="752">
        <v>-6.2944182247282043E-4</v>
      </c>
    </row>
    <row r="107" spans="2:8">
      <c r="B107" s="717">
        <v>44347</v>
      </c>
      <c r="C107" s="717"/>
      <c r="D107" s="717"/>
      <c r="E107" s="717"/>
      <c r="F107" s="718">
        <v>19244508</v>
      </c>
      <c r="G107" s="750">
        <v>-114430</v>
      </c>
      <c r="H107" s="753">
        <v>-5.9109647440370727E-3</v>
      </c>
    </row>
    <row r="108" spans="2:8">
      <c r="B108" s="715">
        <v>44348</v>
      </c>
      <c r="C108" s="715"/>
      <c r="D108" s="715"/>
      <c r="E108" s="715"/>
      <c r="F108" s="716">
        <v>19420378</v>
      </c>
      <c r="G108" s="748">
        <v>175870</v>
      </c>
      <c r="H108" s="752">
        <v>9.1387111585290448E-3</v>
      </c>
    </row>
    <row r="109" spans="2:8">
      <c r="B109" s="715">
        <v>44349</v>
      </c>
      <c r="C109" s="715"/>
      <c r="D109" s="715"/>
      <c r="E109" s="715"/>
      <c r="F109" s="716">
        <v>19427269</v>
      </c>
      <c r="G109" s="748">
        <v>6891</v>
      </c>
      <c r="H109" s="752">
        <v>3.5483346410658534E-4</v>
      </c>
    </row>
    <row r="110" spans="2:8">
      <c r="B110" s="715">
        <v>44350</v>
      </c>
      <c r="C110" s="715"/>
      <c r="D110" s="715"/>
      <c r="E110" s="715"/>
      <c r="F110" s="716">
        <v>19429712</v>
      </c>
      <c r="G110" s="748">
        <v>2443</v>
      </c>
      <c r="H110" s="752">
        <v>1.2575107700407706E-4</v>
      </c>
    </row>
    <row r="111" spans="2:8">
      <c r="B111" s="715">
        <v>44351</v>
      </c>
      <c r="C111" s="715"/>
      <c r="D111" s="715"/>
      <c r="E111" s="715"/>
      <c r="F111" s="716">
        <v>19429348</v>
      </c>
      <c r="G111" s="748">
        <v>-364</v>
      </c>
      <c r="H111" s="752">
        <v>-1.8734194310199292E-5</v>
      </c>
    </row>
    <row r="112" spans="2:8">
      <c r="B112" s="715">
        <v>44354</v>
      </c>
      <c r="C112" s="715"/>
      <c r="D112" s="715"/>
      <c r="E112" s="715"/>
      <c r="F112" s="716">
        <v>19476376</v>
      </c>
      <c r="G112" s="748">
        <v>47028</v>
      </c>
      <c r="H112" s="752">
        <v>2.4204620762364737E-3</v>
      </c>
    </row>
    <row r="113" spans="2:8">
      <c r="B113" s="715">
        <v>44355</v>
      </c>
      <c r="C113" s="715"/>
      <c r="D113" s="715"/>
      <c r="E113" s="715"/>
      <c r="F113" s="716">
        <v>19484342</v>
      </c>
      <c r="G113" s="748">
        <v>7966</v>
      </c>
      <c r="H113" s="752">
        <v>4.0900832885948368E-4</v>
      </c>
    </row>
    <row r="114" spans="2:8">
      <c r="B114" s="715">
        <v>44356</v>
      </c>
      <c r="C114" s="715"/>
      <c r="D114" s="715"/>
      <c r="E114" s="715"/>
      <c r="F114" s="716">
        <v>19496480</v>
      </c>
      <c r="G114" s="748">
        <v>12138</v>
      </c>
      <c r="H114" s="752">
        <v>6.2296176078202592E-4</v>
      </c>
    </row>
    <row r="115" spans="2:8">
      <c r="B115" s="715">
        <v>44357</v>
      </c>
      <c r="C115" s="715"/>
      <c r="D115" s="715"/>
      <c r="E115" s="715"/>
      <c r="F115" s="716">
        <v>19504705</v>
      </c>
      <c r="G115" s="748">
        <v>8225</v>
      </c>
      <c r="H115" s="752">
        <v>4.2187102492352579E-4</v>
      </c>
    </row>
    <row r="116" spans="2:8">
      <c r="B116" s="715">
        <v>44358</v>
      </c>
      <c r="C116" s="715"/>
      <c r="D116" s="715"/>
      <c r="E116" s="715"/>
      <c r="F116" s="716">
        <v>19499420</v>
      </c>
      <c r="G116" s="748">
        <v>-5285</v>
      </c>
      <c r="H116" s="752">
        <v>-2.7096026317752209E-4</v>
      </c>
    </row>
    <row r="117" spans="2:8">
      <c r="B117" s="715">
        <v>44361</v>
      </c>
      <c r="C117" s="715"/>
      <c r="D117" s="715"/>
      <c r="E117" s="715"/>
      <c r="F117" s="716">
        <v>19557142</v>
      </c>
      <c r="G117" s="748">
        <v>57722</v>
      </c>
      <c r="H117" s="752">
        <v>2.9601906107976639E-3</v>
      </c>
    </row>
    <row r="118" spans="2:8">
      <c r="B118" s="715">
        <v>44362</v>
      </c>
      <c r="C118" s="715"/>
      <c r="D118" s="715"/>
      <c r="E118" s="715"/>
      <c r="F118" s="716">
        <v>19565564</v>
      </c>
      <c r="G118" s="748">
        <v>8422</v>
      </c>
      <c r="H118" s="752">
        <v>4.3063551923894217E-4</v>
      </c>
    </row>
    <row r="119" spans="2:8">
      <c r="B119" s="715">
        <v>44363</v>
      </c>
      <c r="C119" s="715"/>
      <c r="D119" s="715"/>
      <c r="E119" s="715"/>
      <c r="F119" s="716">
        <v>19580357</v>
      </c>
      <c r="G119" s="748">
        <v>14793</v>
      </c>
      <c r="H119" s="752">
        <v>7.5607327240856392E-4</v>
      </c>
    </row>
    <row r="120" spans="2:8">
      <c r="B120" s="715">
        <v>44364</v>
      </c>
      <c r="C120" s="715"/>
      <c r="D120" s="715"/>
      <c r="E120" s="715"/>
      <c r="F120" s="716">
        <v>19585475</v>
      </c>
      <c r="G120" s="748">
        <v>5118</v>
      </c>
      <c r="H120" s="752">
        <v>2.6138440683176611E-4</v>
      </c>
    </row>
    <row r="121" spans="2:8">
      <c r="B121" s="715">
        <v>44365</v>
      </c>
      <c r="C121" s="715"/>
      <c r="D121" s="715"/>
      <c r="E121" s="715"/>
      <c r="F121" s="716">
        <v>19573395</v>
      </c>
      <c r="G121" s="748">
        <v>-12080</v>
      </c>
      <c r="H121" s="752">
        <v>-6.167836113242231E-4</v>
      </c>
    </row>
    <row r="122" spans="2:8">
      <c r="B122" s="715">
        <v>44368</v>
      </c>
      <c r="C122" s="715"/>
      <c r="D122" s="715"/>
      <c r="E122" s="715"/>
      <c r="F122" s="716">
        <v>19602429</v>
      </c>
      <c r="G122" s="748">
        <v>29034</v>
      </c>
      <c r="H122" s="752">
        <v>1.4833400133191788E-3</v>
      </c>
    </row>
    <row r="123" spans="2:8">
      <c r="B123" s="715">
        <v>44369</v>
      </c>
      <c r="C123" s="715"/>
      <c r="D123" s="715"/>
      <c r="E123" s="715"/>
      <c r="F123" s="716">
        <v>19551968</v>
      </c>
      <c r="G123" s="748">
        <v>-50461</v>
      </c>
      <c r="H123" s="752">
        <v>-2.5742217966967518E-3</v>
      </c>
    </row>
    <row r="124" spans="2:8">
      <c r="B124" s="715">
        <v>44370</v>
      </c>
      <c r="C124" s="715"/>
      <c r="D124" s="715"/>
      <c r="E124" s="715"/>
      <c r="F124" s="716">
        <v>19519423</v>
      </c>
      <c r="G124" s="748">
        <v>-32545</v>
      </c>
      <c r="H124" s="752">
        <v>-1.6645383216666865E-3</v>
      </c>
    </row>
    <row r="125" spans="2:8">
      <c r="B125" s="715">
        <v>44371</v>
      </c>
      <c r="C125" s="715"/>
      <c r="D125" s="715"/>
      <c r="E125" s="715"/>
      <c r="F125" s="716">
        <v>19507535</v>
      </c>
      <c r="G125" s="748">
        <v>-11888</v>
      </c>
      <c r="H125" s="752">
        <v>-6.0903439614989896E-4</v>
      </c>
    </row>
    <row r="126" spans="2:8">
      <c r="B126" s="715">
        <v>44372</v>
      </c>
      <c r="C126" s="715"/>
      <c r="D126" s="715"/>
      <c r="E126" s="715"/>
      <c r="F126" s="716">
        <v>19482049</v>
      </c>
      <c r="G126" s="748">
        <v>-25486</v>
      </c>
      <c r="H126" s="752">
        <v>-1.3064695257499759E-3</v>
      </c>
    </row>
    <row r="127" spans="2:8">
      <c r="B127" s="715">
        <v>44375</v>
      </c>
      <c r="C127" s="715"/>
      <c r="D127" s="715"/>
      <c r="E127" s="715"/>
      <c r="F127" s="716">
        <v>19519872</v>
      </c>
      <c r="G127" s="748">
        <v>37823</v>
      </c>
      <c r="H127" s="752">
        <v>1.9414282347816059E-3</v>
      </c>
    </row>
    <row r="128" spans="2:8">
      <c r="B128" s="715">
        <v>44376</v>
      </c>
      <c r="C128" s="715"/>
      <c r="D128" s="715"/>
      <c r="E128" s="715"/>
      <c r="F128" s="716">
        <v>19512344</v>
      </c>
      <c r="G128" s="748">
        <v>-7528</v>
      </c>
      <c r="H128" s="752">
        <v>-3.8565826661163261E-4</v>
      </c>
    </row>
    <row r="129" spans="2:8">
      <c r="B129" s="717">
        <v>44377</v>
      </c>
      <c r="C129" s="717"/>
      <c r="D129" s="717"/>
      <c r="E129" s="717"/>
      <c r="F129" s="718">
        <v>19280520</v>
      </c>
      <c r="G129" s="750">
        <v>-231824</v>
      </c>
      <c r="H129" s="753">
        <v>-1.1880889348814261E-2</v>
      </c>
    </row>
    <row r="130" spans="2:8">
      <c r="B130" s="715">
        <v>44378</v>
      </c>
      <c r="C130" s="715"/>
      <c r="D130" s="715"/>
      <c r="E130" s="715"/>
      <c r="F130" s="716">
        <v>19475953</v>
      </c>
      <c r="G130" s="748">
        <v>195433</v>
      </c>
      <c r="H130" s="752">
        <v>1.0136293004545438E-2</v>
      </c>
    </row>
    <row r="131" spans="2:8">
      <c r="B131" s="715">
        <v>44379</v>
      </c>
      <c r="C131" s="715"/>
      <c r="D131" s="715"/>
      <c r="E131" s="715"/>
      <c r="F131" s="716">
        <v>19451108</v>
      </c>
      <c r="G131" s="748">
        <v>-24845</v>
      </c>
      <c r="H131" s="752">
        <v>-1.2756757012095665E-3</v>
      </c>
    </row>
    <row r="132" spans="2:8">
      <c r="B132" s="715">
        <v>44382</v>
      </c>
      <c r="C132" s="715"/>
      <c r="D132" s="715"/>
      <c r="E132" s="715"/>
      <c r="F132" s="716">
        <v>19519594</v>
      </c>
      <c r="G132" s="748">
        <v>68486</v>
      </c>
      <c r="H132" s="752">
        <v>3.5209305300243354E-3</v>
      </c>
    </row>
    <row r="133" spans="2:8">
      <c r="B133" s="715">
        <v>44383</v>
      </c>
      <c r="C133" s="715"/>
      <c r="D133" s="715"/>
      <c r="E133" s="715"/>
      <c r="F133" s="716">
        <v>19532519</v>
      </c>
      <c r="G133" s="748">
        <v>12925</v>
      </c>
      <c r="H133" s="752">
        <v>6.6215516572731836E-4</v>
      </c>
    </row>
    <row r="134" spans="2:8">
      <c r="B134" s="715">
        <v>44384</v>
      </c>
      <c r="C134" s="715"/>
      <c r="D134" s="715"/>
      <c r="E134" s="715"/>
      <c r="F134" s="716">
        <v>19545908</v>
      </c>
      <c r="G134" s="748">
        <v>13389</v>
      </c>
      <c r="H134" s="752">
        <v>6.8547226294768393E-4</v>
      </c>
    </row>
    <row r="135" spans="2:8">
      <c r="B135" s="715">
        <v>44385</v>
      </c>
      <c r="C135" s="715"/>
      <c r="D135" s="715"/>
      <c r="E135" s="715"/>
      <c r="F135" s="716">
        <v>19560893</v>
      </c>
      <c r="G135" s="748">
        <v>14985</v>
      </c>
      <c r="H135" s="752">
        <v>7.6665663217068136E-4</v>
      </c>
    </row>
    <row r="136" spans="2:8">
      <c r="B136" s="715">
        <v>44386</v>
      </c>
      <c r="C136" s="715"/>
      <c r="D136" s="715"/>
      <c r="E136" s="715"/>
      <c r="F136" s="716">
        <v>19559012</v>
      </c>
      <c r="G136" s="748">
        <v>-1881</v>
      </c>
      <c r="H136" s="752">
        <v>-9.6161253987703255E-5</v>
      </c>
    </row>
    <row r="137" spans="2:8">
      <c r="B137" s="715">
        <v>44389</v>
      </c>
      <c r="C137" s="715"/>
      <c r="D137" s="715"/>
      <c r="E137" s="715"/>
      <c r="F137" s="716">
        <v>19587244</v>
      </c>
      <c r="G137" s="748">
        <v>28232</v>
      </c>
      <c r="H137" s="752">
        <v>1.4434266925138495E-3</v>
      </c>
    </row>
    <row r="138" spans="2:8">
      <c r="B138" s="715">
        <v>44390</v>
      </c>
      <c r="C138" s="715"/>
      <c r="D138" s="715"/>
      <c r="E138" s="715"/>
      <c r="F138" s="716">
        <v>19588536</v>
      </c>
      <c r="G138" s="748">
        <v>1292</v>
      </c>
      <c r="H138" s="752">
        <v>6.5961296035421668E-5</v>
      </c>
    </row>
    <row r="139" spans="2:8">
      <c r="B139" s="715">
        <v>44391</v>
      </c>
      <c r="C139" s="715"/>
      <c r="D139" s="715"/>
      <c r="E139" s="715"/>
      <c r="F139" s="716">
        <v>19612347</v>
      </c>
      <c r="G139" s="748">
        <v>23811</v>
      </c>
      <c r="H139" s="752">
        <v>1.2155579161199359E-3</v>
      </c>
    </row>
    <row r="140" spans="2:8">
      <c r="B140" s="715">
        <v>44392</v>
      </c>
      <c r="C140" s="715"/>
      <c r="D140" s="715"/>
      <c r="E140" s="715"/>
      <c r="F140" s="716">
        <v>19615985</v>
      </c>
      <c r="G140" s="748">
        <v>3638</v>
      </c>
      <c r="H140" s="752">
        <v>1.8549539226486722E-4</v>
      </c>
    </row>
    <row r="141" spans="2:8">
      <c r="B141" s="715">
        <v>44393</v>
      </c>
      <c r="C141" s="715"/>
      <c r="D141" s="715"/>
      <c r="E141" s="715"/>
      <c r="F141" s="716">
        <v>19608053</v>
      </c>
      <c r="G141" s="748">
        <v>-7932</v>
      </c>
      <c r="H141" s="752">
        <v>-4.0436409387545336E-4</v>
      </c>
    </row>
    <row r="142" spans="2:8">
      <c r="B142" s="715">
        <v>44396</v>
      </c>
      <c r="C142" s="715"/>
      <c r="D142" s="715"/>
      <c r="E142" s="715"/>
      <c r="F142" s="716">
        <v>19634813</v>
      </c>
      <c r="G142" s="748">
        <v>26760</v>
      </c>
      <c r="H142" s="752">
        <v>1.3647453931300291E-3</v>
      </c>
    </row>
    <row r="143" spans="2:8">
      <c r="B143" s="715">
        <v>44397</v>
      </c>
      <c r="C143" s="715"/>
      <c r="D143" s="715"/>
      <c r="E143" s="715"/>
      <c r="F143" s="716">
        <v>19642872</v>
      </c>
      <c r="G143" s="748">
        <v>8059</v>
      </c>
      <c r="H143" s="752">
        <v>4.1044444884708042E-4</v>
      </c>
    </row>
    <row r="144" spans="2:8">
      <c r="B144" s="715">
        <v>44398</v>
      </c>
      <c r="C144" s="715"/>
      <c r="D144" s="715"/>
      <c r="E144" s="715"/>
      <c r="F144" s="716">
        <v>19655532</v>
      </c>
      <c r="G144" s="748">
        <v>12660</v>
      </c>
      <c r="H144" s="752">
        <v>6.4450860342613048E-4</v>
      </c>
    </row>
    <row r="145" spans="2:8">
      <c r="B145" s="715">
        <v>44399</v>
      </c>
      <c r="C145" s="715"/>
      <c r="D145" s="715"/>
      <c r="E145" s="715"/>
      <c r="F145" s="716">
        <v>19661511</v>
      </c>
      <c r="G145" s="748">
        <v>5979</v>
      </c>
      <c r="H145" s="752">
        <v>3.0418917178121063E-4</v>
      </c>
    </row>
    <row r="146" spans="2:8">
      <c r="B146" s="715">
        <v>44400</v>
      </c>
      <c r="C146" s="715"/>
      <c r="D146" s="715"/>
      <c r="E146" s="715"/>
      <c r="F146" s="716">
        <v>19642464</v>
      </c>
      <c r="G146" s="748">
        <v>-19047</v>
      </c>
      <c r="H146" s="752">
        <v>-9.6874548451542086E-4</v>
      </c>
    </row>
    <row r="147" spans="2:8">
      <c r="B147" s="715">
        <v>44403</v>
      </c>
      <c r="C147" s="715"/>
      <c r="D147" s="715"/>
      <c r="E147" s="715"/>
      <c r="F147" s="716">
        <v>19648475</v>
      </c>
      <c r="G147" s="748">
        <v>6011</v>
      </c>
      <c r="H147" s="752">
        <v>3.0602067031915148E-4</v>
      </c>
    </row>
    <row r="148" spans="2:8">
      <c r="B148" s="715">
        <v>44404</v>
      </c>
      <c r="C148" s="715"/>
      <c r="D148" s="715"/>
      <c r="E148" s="715"/>
      <c r="F148" s="716">
        <v>19646376</v>
      </c>
      <c r="G148" s="748">
        <v>-2099</v>
      </c>
      <c r="H148" s="752">
        <v>-1.0682762911629062E-4</v>
      </c>
    </row>
    <row r="149" spans="2:8">
      <c r="B149" s="715">
        <v>44405</v>
      </c>
      <c r="C149" s="715"/>
      <c r="D149" s="715"/>
      <c r="E149" s="715"/>
      <c r="F149" s="716">
        <v>19643604</v>
      </c>
      <c r="G149" s="748">
        <v>-2772</v>
      </c>
      <c r="H149" s="752">
        <v>-1.410947240345628E-4</v>
      </c>
    </row>
    <row r="150" spans="2:8">
      <c r="B150" s="715">
        <v>44406</v>
      </c>
      <c r="C150" s="715"/>
      <c r="D150" s="715"/>
      <c r="E150" s="715"/>
      <c r="F150" s="716">
        <v>19638373</v>
      </c>
      <c r="G150" s="748">
        <v>-5231</v>
      </c>
      <c r="H150" s="752">
        <v>-2.6629532951283341E-4</v>
      </c>
    </row>
    <row r="151" spans="2:8">
      <c r="B151" s="717">
        <v>44407</v>
      </c>
      <c r="C151" s="717"/>
      <c r="D151" s="717"/>
      <c r="E151" s="717"/>
      <c r="F151" s="718">
        <v>19546843</v>
      </c>
      <c r="G151" s="750">
        <v>-91530</v>
      </c>
      <c r="H151" s="753">
        <v>-4.6607730691335947E-3</v>
      </c>
    </row>
    <row r="152" spans="2:8">
      <c r="B152" s="715">
        <v>44410</v>
      </c>
      <c r="C152" s="715"/>
      <c r="D152" s="715"/>
      <c r="E152" s="715"/>
      <c r="F152" s="716">
        <v>19488445</v>
      </c>
      <c r="G152" s="748">
        <v>-58398</v>
      </c>
      <c r="H152" s="752">
        <v>-2.9875924209347149E-3</v>
      </c>
    </row>
    <row r="153" spans="2:8">
      <c r="B153" s="715">
        <v>44411</v>
      </c>
      <c r="C153" s="715"/>
      <c r="D153" s="715"/>
      <c r="E153" s="715"/>
      <c r="F153" s="716">
        <v>19480364</v>
      </c>
      <c r="G153" s="748">
        <v>-8081</v>
      </c>
      <c r="H153" s="752">
        <v>-4.14655966651023E-4</v>
      </c>
    </row>
    <row r="154" spans="2:8">
      <c r="B154" s="715">
        <v>44412</v>
      </c>
      <c r="C154" s="715"/>
      <c r="D154" s="715"/>
      <c r="E154" s="715"/>
      <c r="F154" s="716">
        <v>19489725</v>
      </c>
      <c r="G154" s="748">
        <v>9361</v>
      </c>
      <c r="H154" s="752">
        <v>4.8053516864476897E-4</v>
      </c>
    </row>
    <row r="155" spans="2:8">
      <c r="B155" s="715">
        <v>44413</v>
      </c>
      <c r="C155" s="715"/>
      <c r="D155" s="715"/>
      <c r="E155" s="715"/>
      <c r="F155" s="716">
        <v>19494588</v>
      </c>
      <c r="G155" s="748">
        <v>4863</v>
      </c>
      <c r="H155" s="752">
        <v>2.4951609117107587E-4</v>
      </c>
    </row>
    <row r="156" spans="2:8">
      <c r="B156" s="715">
        <v>44414</v>
      </c>
      <c r="C156" s="715"/>
      <c r="D156" s="715"/>
      <c r="E156" s="715"/>
      <c r="F156" s="716">
        <v>19474296</v>
      </c>
      <c r="G156" s="748">
        <v>-20292</v>
      </c>
      <c r="H156" s="752">
        <v>-1.0409042755866738E-3</v>
      </c>
    </row>
    <row r="157" spans="2:8">
      <c r="B157" s="715">
        <v>44417</v>
      </c>
      <c r="C157" s="715"/>
      <c r="D157" s="715"/>
      <c r="E157" s="715"/>
      <c r="F157" s="716">
        <v>19478938</v>
      </c>
      <c r="G157" s="748">
        <v>4642</v>
      </c>
      <c r="H157" s="752">
        <v>2.3836548443134653E-4</v>
      </c>
    </row>
    <row r="158" spans="2:8">
      <c r="B158" s="715">
        <v>44418</v>
      </c>
      <c r="C158" s="715"/>
      <c r="D158" s="715"/>
      <c r="E158" s="715"/>
      <c r="F158" s="716">
        <v>19477940</v>
      </c>
      <c r="G158" s="748">
        <v>-998</v>
      </c>
      <c r="H158" s="752">
        <v>-5.1234826046520077E-5</v>
      </c>
    </row>
    <row r="159" spans="2:8">
      <c r="B159" s="715">
        <v>44419</v>
      </c>
      <c r="C159" s="715"/>
      <c r="D159" s="715"/>
      <c r="E159" s="715"/>
      <c r="F159" s="716">
        <v>19484327</v>
      </c>
      <c r="G159" s="748">
        <v>6387</v>
      </c>
      <c r="H159" s="752">
        <v>3.2790941957938635E-4</v>
      </c>
    </row>
    <row r="160" spans="2:8">
      <c r="B160" s="715">
        <v>44420</v>
      </c>
      <c r="C160" s="715"/>
      <c r="D160" s="715"/>
      <c r="E160" s="715"/>
      <c r="F160" s="716">
        <v>19487121</v>
      </c>
      <c r="G160" s="748">
        <v>2794</v>
      </c>
      <c r="H160" s="752">
        <v>1.4339730594747913E-4</v>
      </c>
    </row>
    <row r="161" spans="2:8">
      <c r="B161" s="715">
        <v>44421</v>
      </c>
      <c r="C161" s="715"/>
      <c r="D161" s="715"/>
      <c r="E161" s="715"/>
      <c r="F161" s="716">
        <v>19460101</v>
      </c>
      <c r="G161" s="748">
        <v>-27020</v>
      </c>
      <c r="H161" s="752">
        <v>-1.3865567930737566E-3</v>
      </c>
    </row>
    <row r="162" spans="2:8">
      <c r="B162" s="715">
        <v>44424</v>
      </c>
      <c r="C162" s="715"/>
      <c r="D162" s="715"/>
      <c r="E162" s="715"/>
      <c r="F162" s="716">
        <v>19474959</v>
      </c>
      <c r="G162" s="748">
        <v>14858</v>
      </c>
      <c r="H162" s="752">
        <v>7.6351093963999972E-4</v>
      </c>
    </row>
    <row r="163" spans="2:8">
      <c r="B163" s="715">
        <v>44425</v>
      </c>
      <c r="C163" s="715"/>
      <c r="D163" s="715"/>
      <c r="E163" s="715"/>
      <c r="F163" s="716">
        <v>19484273</v>
      </c>
      <c r="G163" s="748">
        <v>9314</v>
      </c>
      <c r="H163" s="752">
        <v>4.7825517886845859E-4</v>
      </c>
    </row>
    <row r="164" spans="2:8">
      <c r="B164" s="715">
        <v>44426</v>
      </c>
      <c r="C164" s="715"/>
      <c r="D164" s="715"/>
      <c r="E164" s="715"/>
      <c r="F164" s="716">
        <v>19489293</v>
      </c>
      <c r="G164" s="748">
        <v>5020</v>
      </c>
      <c r="H164" s="752">
        <v>2.5764369037539758E-4</v>
      </c>
    </row>
    <row r="165" spans="2:8">
      <c r="B165" s="715">
        <v>44427</v>
      </c>
      <c r="C165" s="715"/>
      <c r="D165" s="715"/>
      <c r="E165" s="715"/>
      <c r="F165" s="716">
        <v>19491488</v>
      </c>
      <c r="G165" s="748">
        <v>2195</v>
      </c>
      <c r="H165" s="752">
        <v>1.1262594287031469E-4</v>
      </c>
    </row>
    <row r="166" spans="2:8">
      <c r="B166" s="715">
        <v>44428</v>
      </c>
      <c r="C166" s="715"/>
      <c r="D166" s="715"/>
      <c r="E166" s="715"/>
      <c r="F166" s="716">
        <v>19476435</v>
      </c>
      <c r="G166" s="748">
        <v>-15053</v>
      </c>
      <c r="H166" s="752">
        <v>-7.7228583061483835E-4</v>
      </c>
    </row>
    <row r="167" spans="2:8">
      <c r="B167" s="715">
        <v>44431</v>
      </c>
      <c r="C167" s="715"/>
      <c r="D167" s="715"/>
      <c r="E167" s="715"/>
      <c r="F167" s="716">
        <v>19501760</v>
      </c>
      <c r="G167" s="748">
        <v>25325</v>
      </c>
      <c r="H167" s="752">
        <v>1.3002892983238201E-3</v>
      </c>
    </row>
    <row r="168" spans="2:8">
      <c r="B168" s="715">
        <v>44432</v>
      </c>
      <c r="C168" s="715"/>
      <c r="D168" s="715"/>
      <c r="E168" s="715"/>
      <c r="F168" s="716">
        <v>19502513</v>
      </c>
      <c r="G168" s="748">
        <v>753</v>
      </c>
      <c r="H168" s="752">
        <v>3.8611899643825609E-5</v>
      </c>
    </row>
    <row r="169" spans="2:8">
      <c r="B169" s="715">
        <v>44433</v>
      </c>
      <c r="C169" s="715"/>
      <c r="D169" s="715"/>
      <c r="E169" s="715"/>
      <c r="F169" s="716">
        <v>19506591</v>
      </c>
      <c r="G169" s="748">
        <v>4078</v>
      </c>
      <c r="H169" s="752">
        <v>2.0910125787376721E-4</v>
      </c>
    </row>
    <row r="170" spans="2:8">
      <c r="B170" s="715">
        <v>44434</v>
      </c>
      <c r="C170" s="715"/>
      <c r="D170" s="715"/>
      <c r="E170" s="715"/>
      <c r="F170" s="716">
        <v>19508763</v>
      </c>
      <c r="G170" s="748">
        <v>2172</v>
      </c>
      <c r="H170" s="752">
        <v>1.1134698010528687E-4</v>
      </c>
    </row>
    <row r="171" spans="2:8">
      <c r="B171" s="715">
        <v>44435</v>
      </c>
      <c r="C171" s="715"/>
      <c r="D171" s="715"/>
      <c r="E171" s="715"/>
      <c r="F171" s="716">
        <v>19489798</v>
      </c>
      <c r="G171" s="748">
        <v>-18965</v>
      </c>
      <c r="H171" s="752">
        <v>-9.7212724353668012E-4</v>
      </c>
    </row>
    <row r="172" spans="2:8">
      <c r="B172" s="715">
        <v>44438</v>
      </c>
      <c r="C172" s="715"/>
      <c r="D172" s="715"/>
      <c r="E172" s="715"/>
      <c r="F172" s="716">
        <v>19485097</v>
      </c>
      <c r="G172" s="748">
        <v>-4701</v>
      </c>
      <c r="H172" s="752">
        <v>-2.4120311559927554E-4</v>
      </c>
    </row>
    <row r="173" spans="2:8">
      <c r="B173" s="717">
        <v>44439</v>
      </c>
      <c r="C173" s="717"/>
      <c r="D173" s="717"/>
      <c r="E173" s="717"/>
      <c r="F173" s="718">
        <v>19195115</v>
      </c>
      <c r="G173" s="750">
        <v>-289982</v>
      </c>
      <c r="H173" s="753">
        <v>-1.4882245646506198E-2</v>
      </c>
    </row>
    <row r="174" spans="2:8">
      <c r="B174" s="715">
        <v>44440</v>
      </c>
      <c r="C174" s="715"/>
      <c r="D174" s="715"/>
      <c r="E174" s="715"/>
      <c r="F174" s="716">
        <v>19401663</v>
      </c>
      <c r="G174" s="748">
        <v>206548</v>
      </c>
      <c r="H174" s="752">
        <v>1.0760446082245467E-2</v>
      </c>
    </row>
    <row r="175" spans="2:8">
      <c r="B175" s="715">
        <v>44441</v>
      </c>
      <c r="C175" s="715"/>
      <c r="D175" s="715"/>
      <c r="E175" s="715"/>
      <c r="F175" s="716">
        <v>19381769</v>
      </c>
      <c r="G175" s="748">
        <v>-19894</v>
      </c>
      <c r="H175" s="752">
        <v>-1.0253760206019313E-3</v>
      </c>
    </row>
    <row r="176" spans="2:8">
      <c r="B176" s="715">
        <v>44442</v>
      </c>
      <c r="C176" s="715"/>
      <c r="D176" s="715"/>
      <c r="E176" s="715"/>
      <c r="F176" s="716">
        <v>19347412</v>
      </c>
      <c r="G176" s="748">
        <v>-34357</v>
      </c>
      <c r="H176" s="752">
        <v>-1.7726452110743418E-3</v>
      </c>
    </row>
    <row r="177" spans="2:8">
      <c r="B177" s="715">
        <v>44445</v>
      </c>
      <c r="C177" s="715"/>
      <c r="D177" s="715"/>
      <c r="E177" s="715"/>
      <c r="F177" s="716">
        <v>19408808</v>
      </c>
      <c r="G177" s="748">
        <v>61396</v>
      </c>
      <c r="H177" s="752">
        <v>3.1733443211938717E-3</v>
      </c>
    </row>
    <row r="178" spans="2:8">
      <c r="B178" s="715">
        <v>44446</v>
      </c>
      <c r="C178" s="715"/>
      <c r="D178" s="715"/>
      <c r="E178" s="715"/>
      <c r="F178" s="716">
        <v>19414575</v>
      </c>
      <c r="G178" s="748">
        <v>5767</v>
      </c>
      <c r="H178" s="752">
        <v>2.9713313666657193E-4</v>
      </c>
    </row>
    <row r="179" spans="2:8">
      <c r="B179" s="715">
        <v>44447</v>
      </c>
      <c r="C179" s="715"/>
      <c r="D179" s="715"/>
      <c r="E179" s="715"/>
      <c r="F179" s="716">
        <v>19446622</v>
      </c>
      <c r="G179" s="748">
        <v>32047</v>
      </c>
      <c r="H179" s="752">
        <v>1.6506670890297226E-3</v>
      </c>
    </row>
    <row r="180" spans="2:8">
      <c r="B180" s="715">
        <v>44448</v>
      </c>
      <c r="C180" s="715"/>
      <c r="D180" s="715"/>
      <c r="E180" s="715"/>
      <c r="F180" s="716">
        <v>19472067</v>
      </c>
      <c r="G180" s="748">
        <v>25445</v>
      </c>
      <c r="H180" s="752">
        <v>1.308453468165327E-3</v>
      </c>
    </row>
    <row r="181" spans="2:8">
      <c r="B181" s="715">
        <v>44449</v>
      </c>
      <c r="C181" s="715"/>
      <c r="D181" s="715"/>
      <c r="E181" s="715"/>
      <c r="F181" s="716">
        <v>19470282</v>
      </c>
      <c r="G181" s="748">
        <v>-1785</v>
      </c>
      <c r="H181" s="752">
        <v>-9.1669774965330575E-5</v>
      </c>
    </row>
    <row r="182" spans="2:8">
      <c r="B182" s="715">
        <v>44452</v>
      </c>
      <c r="C182" s="715"/>
      <c r="D182" s="715"/>
      <c r="E182" s="715"/>
      <c r="F182" s="716">
        <v>19528688</v>
      </c>
      <c r="G182" s="748">
        <v>58406</v>
      </c>
      <c r="H182" s="752">
        <v>2.9997511078678762E-3</v>
      </c>
    </row>
    <row r="183" spans="2:8">
      <c r="B183" s="715">
        <v>44453</v>
      </c>
      <c r="C183" s="715"/>
      <c r="D183" s="715"/>
      <c r="E183" s="715"/>
      <c r="F183" s="716">
        <v>19534979</v>
      </c>
      <c r="G183" s="748">
        <v>6291</v>
      </c>
      <c r="H183" s="752">
        <v>3.2214145671227712E-4</v>
      </c>
    </row>
    <row r="184" spans="2:8">
      <c r="B184" s="715">
        <v>44454</v>
      </c>
      <c r="C184" s="715"/>
      <c r="D184" s="715"/>
      <c r="E184" s="715"/>
      <c r="F184" s="716">
        <v>19552735</v>
      </c>
      <c r="G184" s="748">
        <v>17756</v>
      </c>
      <c r="H184" s="752">
        <v>9.0893366202227099E-4</v>
      </c>
    </row>
    <row r="185" spans="2:8">
      <c r="B185" s="715">
        <v>44455</v>
      </c>
      <c r="C185" s="715"/>
      <c r="D185" s="715"/>
      <c r="E185" s="715"/>
      <c r="F185" s="716">
        <v>19581606</v>
      </c>
      <c r="G185" s="748">
        <v>28871</v>
      </c>
      <c r="H185" s="752">
        <v>1.4765709247326342E-3</v>
      </c>
    </row>
    <row r="186" spans="2:8">
      <c r="B186" s="715">
        <v>44456</v>
      </c>
      <c r="C186" s="715"/>
      <c r="D186" s="715"/>
      <c r="E186" s="715"/>
      <c r="F186" s="716">
        <v>19572944</v>
      </c>
      <c r="G186" s="748">
        <v>-8662</v>
      </c>
      <c r="H186" s="752">
        <v>-4.4235391111435707E-4</v>
      </c>
    </row>
    <row r="187" spans="2:8">
      <c r="B187" s="715">
        <v>44459</v>
      </c>
      <c r="C187" s="715"/>
      <c r="D187" s="715"/>
      <c r="E187" s="715"/>
      <c r="F187" s="716">
        <v>19610526</v>
      </c>
      <c r="G187" s="748">
        <v>37582</v>
      </c>
      <c r="H187" s="752">
        <v>1.9200995006167787E-3</v>
      </c>
    </row>
    <row r="188" spans="2:8">
      <c r="B188" s="715">
        <v>44460</v>
      </c>
      <c r="C188" s="715"/>
      <c r="D188" s="715"/>
      <c r="E188" s="715"/>
      <c r="F188" s="716">
        <v>19622314</v>
      </c>
      <c r="G188" s="748">
        <v>11788</v>
      </c>
      <c r="H188" s="752">
        <v>6.0110575310412528E-4</v>
      </c>
    </row>
    <row r="189" spans="2:8">
      <c r="B189" s="715">
        <v>44461</v>
      </c>
      <c r="C189" s="715"/>
      <c r="D189" s="715"/>
      <c r="E189" s="715"/>
      <c r="F189" s="716">
        <v>19636193</v>
      </c>
      <c r="G189" s="748">
        <v>13879</v>
      </c>
      <c r="H189" s="752">
        <v>7.0730699753362991E-4</v>
      </c>
    </row>
    <row r="190" spans="2:8">
      <c r="B190" s="715">
        <v>44462</v>
      </c>
      <c r="C190" s="715"/>
      <c r="D190" s="715"/>
      <c r="E190" s="715"/>
      <c r="F190" s="716">
        <v>19646947</v>
      </c>
      <c r="G190" s="748">
        <v>10754</v>
      </c>
      <c r="H190" s="752">
        <v>5.4766216649015931E-4</v>
      </c>
    </row>
    <row r="191" spans="2:8">
      <c r="B191" s="715">
        <v>44463</v>
      </c>
      <c r="C191" s="715"/>
      <c r="D191" s="715"/>
      <c r="E191" s="715"/>
      <c r="F191" s="716">
        <v>19640950</v>
      </c>
      <c r="G191" s="748">
        <v>-5997</v>
      </c>
      <c r="H191" s="752">
        <v>-3.0523826424533329E-4</v>
      </c>
    </row>
    <row r="192" spans="2:8">
      <c r="B192" s="715">
        <v>44466</v>
      </c>
      <c r="C192" s="715"/>
      <c r="D192" s="715"/>
      <c r="E192" s="715"/>
      <c r="F192" s="716">
        <v>19657557</v>
      </c>
      <c r="G192" s="748">
        <v>16607</v>
      </c>
      <c r="H192" s="752">
        <v>8.4552936594217698E-4</v>
      </c>
    </row>
    <row r="193" spans="2:10">
      <c r="B193" s="715">
        <v>44467</v>
      </c>
      <c r="C193" s="715"/>
      <c r="D193" s="715"/>
      <c r="E193" s="715"/>
      <c r="F193" s="716">
        <v>19655693</v>
      </c>
      <c r="G193" s="748">
        <v>-1864</v>
      </c>
      <c r="H193" s="752">
        <v>-9.4823583622338781E-5</v>
      </c>
    </row>
    <row r="194" spans="2:10">
      <c r="B194" s="715">
        <v>44468</v>
      </c>
      <c r="C194" s="715"/>
      <c r="D194" s="715"/>
      <c r="E194" s="715"/>
      <c r="F194" s="716">
        <v>19656770</v>
      </c>
      <c r="G194" s="748">
        <v>1077</v>
      </c>
      <c r="H194" s="752">
        <v>5.4793285588994323E-5</v>
      </c>
    </row>
    <row r="195" spans="2:10">
      <c r="B195" s="717">
        <v>44469</v>
      </c>
      <c r="C195" s="717"/>
      <c r="D195" s="717"/>
      <c r="E195" s="717"/>
      <c r="F195" s="718">
        <v>19443350</v>
      </c>
      <c r="G195" s="750">
        <v>-213420</v>
      </c>
      <c r="H195" s="753">
        <v>-1.0857328035073888E-2</v>
      </c>
      <c r="J195" s="720"/>
    </row>
    <row r="196" spans="2:10">
      <c r="B196" s="715">
        <v>44470</v>
      </c>
      <c r="C196" s="715"/>
      <c r="D196" s="715"/>
      <c r="E196" s="715"/>
      <c r="F196" s="716">
        <v>19552112</v>
      </c>
      <c r="G196" s="748">
        <v>108762</v>
      </c>
      <c r="H196" s="752">
        <v>5.5937891361312886E-3</v>
      </c>
    </row>
    <row r="197" spans="2:10">
      <c r="B197" s="715">
        <v>44473</v>
      </c>
      <c r="C197" s="715"/>
      <c r="D197" s="715"/>
      <c r="E197" s="715"/>
      <c r="F197" s="716">
        <v>19619218</v>
      </c>
      <c r="G197" s="748">
        <v>67106</v>
      </c>
      <c r="H197" s="752">
        <v>3.4321611905661076E-3</v>
      </c>
    </row>
    <row r="198" spans="2:10">
      <c r="B198" s="715">
        <v>44474</v>
      </c>
      <c r="C198" s="715"/>
      <c r="D198" s="715"/>
      <c r="E198" s="715"/>
      <c r="F198" s="716">
        <v>19635267</v>
      </c>
      <c r="G198" s="748">
        <v>16049</v>
      </c>
      <c r="H198" s="752">
        <v>8.1802444929257589E-4</v>
      </c>
    </row>
    <row r="199" spans="2:10">
      <c r="B199" s="715">
        <v>44475</v>
      </c>
      <c r="C199" s="715"/>
      <c r="D199" s="715"/>
      <c r="E199" s="715"/>
      <c r="F199" s="716">
        <v>19654364</v>
      </c>
      <c r="G199" s="748">
        <v>19097</v>
      </c>
      <c r="H199" s="752">
        <v>9.7258672367428467E-4</v>
      </c>
    </row>
    <row r="200" spans="2:10">
      <c r="B200" s="715">
        <v>44476</v>
      </c>
      <c r="C200" s="715"/>
      <c r="D200" s="715"/>
      <c r="E200" s="715"/>
      <c r="F200" s="716">
        <v>19669397</v>
      </c>
      <c r="G200" s="748">
        <v>15033</v>
      </c>
      <c r="H200" s="752">
        <v>7.6486830100419567E-4</v>
      </c>
    </row>
    <row r="201" spans="2:10">
      <c r="B201" s="715">
        <v>44477</v>
      </c>
      <c r="C201" s="715"/>
      <c r="D201" s="715"/>
      <c r="E201" s="715"/>
      <c r="F201" s="716">
        <v>19652989</v>
      </c>
      <c r="G201" s="748">
        <v>-16408</v>
      </c>
      <c r="H201" s="752">
        <v>-8.3418927382472585E-4</v>
      </c>
    </row>
    <row r="202" spans="2:10">
      <c r="B202" s="715">
        <v>44480</v>
      </c>
      <c r="C202" s="715"/>
      <c r="D202" s="715"/>
      <c r="E202" s="715"/>
      <c r="F202" s="716">
        <v>19667657</v>
      </c>
      <c r="G202" s="748">
        <v>14668</v>
      </c>
      <c r="H202" s="752">
        <v>7.4634957562946802E-4</v>
      </c>
    </row>
    <row r="203" spans="2:10">
      <c r="B203" s="715">
        <v>44482</v>
      </c>
      <c r="C203" s="715"/>
      <c r="D203" s="715"/>
      <c r="E203" s="715"/>
      <c r="F203" s="716">
        <v>19689481</v>
      </c>
      <c r="G203" s="748">
        <v>21824</v>
      </c>
      <c r="H203" s="752">
        <v>1.1096390383460442E-3</v>
      </c>
    </row>
    <row r="204" spans="2:10">
      <c r="B204" s="715">
        <v>44483</v>
      </c>
      <c r="C204" s="715"/>
      <c r="D204" s="715"/>
      <c r="E204" s="715"/>
      <c r="F204" s="716">
        <v>19704774</v>
      </c>
      <c r="G204" s="748">
        <v>15293</v>
      </c>
      <c r="H204" s="752">
        <v>7.7670914738692254E-4</v>
      </c>
      <c r="I204" s="331"/>
    </row>
    <row r="205" spans="2:10">
      <c r="B205" s="715">
        <v>44484</v>
      </c>
      <c r="C205" s="715"/>
      <c r="D205" s="715"/>
      <c r="E205" s="715"/>
      <c r="F205" s="716">
        <v>19701007</v>
      </c>
      <c r="G205" s="748">
        <v>-3767</v>
      </c>
      <c r="H205" s="752">
        <v>-1.9117194645312807E-4</v>
      </c>
      <c r="I205" s="331"/>
    </row>
    <row r="206" spans="2:10">
      <c r="B206" s="715">
        <v>44487</v>
      </c>
      <c r="C206" s="715"/>
      <c r="D206" s="715"/>
      <c r="E206" s="715"/>
      <c r="F206" s="716">
        <v>19714129</v>
      </c>
      <c r="G206" s="748">
        <v>13122</v>
      </c>
      <c r="H206" s="752">
        <v>6.6605732387192695E-4</v>
      </c>
      <c r="I206" s="331"/>
    </row>
    <row r="207" spans="2:10">
      <c r="B207" s="715">
        <v>44488</v>
      </c>
      <c r="C207" s="715"/>
      <c r="D207" s="715"/>
      <c r="E207" s="715"/>
      <c r="F207" s="716">
        <v>19716671</v>
      </c>
      <c r="G207" s="748">
        <v>2542</v>
      </c>
      <c r="H207" s="752">
        <v>1.2894305398924999E-4</v>
      </c>
      <c r="I207" s="331"/>
    </row>
    <row r="208" spans="2:10">
      <c r="B208" s="715">
        <v>44489</v>
      </c>
      <c r="C208" s="715"/>
      <c r="D208" s="715"/>
      <c r="E208" s="715"/>
      <c r="F208" s="716">
        <v>19721090</v>
      </c>
      <c r="G208" s="748">
        <v>4419</v>
      </c>
      <c r="H208" s="752">
        <v>2.2412505640523328E-4</v>
      </c>
      <c r="I208" s="331"/>
    </row>
    <row r="209" spans="2:9">
      <c r="B209" s="715">
        <v>44490</v>
      </c>
      <c r="C209" s="715"/>
      <c r="D209" s="715"/>
      <c r="E209" s="715"/>
      <c r="F209" s="716">
        <v>19727495</v>
      </c>
      <c r="G209" s="748">
        <v>6405</v>
      </c>
      <c r="H209" s="752">
        <v>3.2477920845153108E-4</v>
      </c>
      <c r="I209" s="331"/>
    </row>
    <row r="210" spans="2:9">
      <c r="B210" s="715">
        <v>44491</v>
      </c>
      <c r="C210" s="715"/>
      <c r="D210" s="715"/>
      <c r="E210" s="715"/>
      <c r="F210" s="716">
        <v>19715105</v>
      </c>
      <c r="G210" s="748">
        <v>-12390</v>
      </c>
      <c r="H210" s="752">
        <v>-6.2805743962934812E-4</v>
      </c>
    </row>
    <row r="211" spans="2:9">
      <c r="B211" s="715">
        <v>44494</v>
      </c>
      <c r="C211" s="715"/>
      <c r="D211" s="715"/>
      <c r="E211" s="715"/>
      <c r="F211" s="716">
        <v>19738595</v>
      </c>
      <c r="G211" s="748">
        <v>23490</v>
      </c>
      <c r="H211" s="752">
        <v>1.1914722239623199E-3</v>
      </c>
    </row>
    <row r="212" spans="2:9">
      <c r="B212" s="715">
        <v>44495</v>
      </c>
      <c r="C212" s="715"/>
      <c r="D212" s="715"/>
      <c r="E212" s="715"/>
      <c r="F212" s="716">
        <v>19740429</v>
      </c>
      <c r="G212" s="748">
        <v>1834</v>
      </c>
      <c r="H212" s="752">
        <v>9.2914414627776054E-5</v>
      </c>
    </row>
    <row r="213" spans="2:9">
      <c r="B213" s="715">
        <v>44496</v>
      </c>
      <c r="C213" s="715"/>
      <c r="D213" s="715"/>
      <c r="E213" s="715"/>
      <c r="F213" s="716">
        <v>19746143</v>
      </c>
      <c r="G213" s="748">
        <v>5714</v>
      </c>
      <c r="H213" s="752">
        <v>2.8945672862534799E-4</v>
      </c>
    </row>
    <row r="214" spans="2:9">
      <c r="B214" s="715">
        <v>44497</v>
      </c>
      <c r="C214" s="715"/>
      <c r="D214" s="715"/>
      <c r="E214" s="715"/>
      <c r="F214" s="716">
        <v>19746357</v>
      </c>
      <c r="G214" s="748">
        <v>214</v>
      </c>
      <c r="H214" s="752">
        <v>1.0837559517362649E-5</v>
      </c>
    </row>
    <row r="215" spans="2:9">
      <c r="B215" s="717">
        <v>44498</v>
      </c>
      <c r="C215" s="717"/>
      <c r="D215" s="717"/>
      <c r="E215" s="717"/>
      <c r="F215" s="718">
        <v>19699513</v>
      </c>
      <c r="G215" s="750">
        <v>-46844</v>
      </c>
      <c r="H215" s="753">
        <v>-2.3722856828730654E-3</v>
      </c>
    </row>
    <row r="216" spans="2:9">
      <c r="B216" s="715">
        <v>44502</v>
      </c>
      <c r="C216" s="715"/>
      <c r="D216" s="715"/>
      <c r="E216" s="715"/>
      <c r="F216" s="716">
        <v>19666433</v>
      </c>
      <c r="G216" s="748">
        <v>-33080</v>
      </c>
      <c r="H216" s="752">
        <v>-1.6792293291717497E-3</v>
      </c>
    </row>
    <row r="217" spans="2:9">
      <c r="B217" s="715">
        <v>44503</v>
      </c>
      <c r="C217" s="715"/>
      <c r="D217" s="715"/>
      <c r="E217" s="715"/>
      <c r="F217" s="716">
        <v>19664203</v>
      </c>
      <c r="G217" s="748">
        <v>-2230</v>
      </c>
      <c r="H217" s="752">
        <v>-1.1339117774944452E-4</v>
      </c>
    </row>
    <row r="218" spans="2:9">
      <c r="B218" s="715">
        <v>44504</v>
      </c>
      <c r="C218" s="715"/>
      <c r="D218" s="715"/>
      <c r="E218" s="715"/>
      <c r="F218" s="716">
        <v>19678572</v>
      </c>
      <c r="G218" s="748">
        <v>14369</v>
      </c>
      <c r="H218" s="752">
        <v>7.3071865663720814E-4</v>
      </c>
    </row>
    <row r="219" spans="2:9">
      <c r="B219" s="715">
        <v>44505</v>
      </c>
      <c r="C219" s="715"/>
      <c r="D219" s="715"/>
      <c r="E219" s="715"/>
      <c r="F219" s="716">
        <v>19672354</v>
      </c>
      <c r="G219" s="748">
        <v>-6218</v>
      </c>
      <c r="H219" s="752">
        <v>-3.1597821224016442E-4</v>
      </c>
    </row>
    <row r="220" spans="2:9">
      <c r="B220" s="715">
        <v>44508</v>
      </c>
      <c r="C220" s="715"/>
      <c r="D220" s="715"/>
      <c r="E220" s="715"/>
      <c r="F220" s="716">
        <v>19707010</v>
      </c>
      <c r="G220" s="748">
        <v>34656</v>
      </c>
      <c r="H220" s="752">
        <v>1.7616600433278951E-3</v>
      </c>
    </row>
    <row r="221" spans="2:9">
      <c r="B221" s="715">
        <v>44509</v>
      </c>
      <c r="C221" s="715"/>
      <c r="D221" s="715"/>
      <c r="E221" s="715"/>
      <c r="F221" s="716">
        <v>19699243</v>
      </c>
      <c r="G221" s="748">
        <v>-7767</v>
      </c>
      <c r="H221" s="752">
        <v>-3.9412371536828861E-4</v>
      </c>
    </row>
    <row r="222" spans="2:9">
      <c r="B222" s="715">
        <v>44510</v>
      </c>
      <c r="C222" s="715"/>
      <c r="D222" s="715"/>
      <c r="E222" s="715"/>
      <c r="F222" s="716">
        <v>19709291</v>
      </c>
      <c r="G222" s="748">
        <v>10048</v>
      </c>
      <c r="H222" s="752">
        <v>5.1007036158701169E-4</v>
      </c>
    </row>
    <row r="223" spans="2:9">
      <c r="B223" s="715">
        <v>44511</v>
      </c>
      <c r="C223" s="715"/>
      <c r="D223" s="715"/>
      <c r="E223" s="715"/>
      <c r="F223" s="716">
        <v>19723784</v>
      </c>
      <c r="G223" s="748">
        <v>14493</v>
      </c>
      <c r="H223" s="752">
        <v>7.3533847564588584E-4</v>
      </c>
    </row>
    <row r="224" spans="2:9">
      <c r="B224" s="715">
        <v>44512</v>
      </c>
      <c r="C224" s="715"/>
      <c r="D224" s="715"/>
      <c r="E224" s="715"/>
      <c r="F224" s="716">
        <v>19716823</v>
      </c>
      <c r="G224" s="748">
        <v>-6961</v>
      </c>
      <c r="H224" s="752">
        <v>-3.5292416505883217E-4</v>
      </c>
    </row>
    <row r="225" spans="2:10">
      <c r="B225" s="715">
        <v>44515</v>
      </c>
      <c r="C225" s="715"/>
      <c r="D225" s="715"/>
      <c r="E225" s="715"/>
      <c r="F225" s="716">
        <v>19756726</v>
      </c>
      <c r="G225" s="748">
        <v>39903</v>
      </c>
      <c r="H225" s="752">
        <v>2.0238047478542409E-3</v>
      </c>
    </row>
    <row r="226" spans="2:10">
      <c r="B226" s="715">
        <v>44516</v>
      </c>
      <c r="C226" s="715"/>
      <c r="D226" s="715"/>
      <c r="E226" s="715"/>
      <c r="F226" s="716">
        <v>19766583</v>
      </c>
      <c r="G226" s="748">
        <v>9857</v>
      </c>
      <c r="H226" s="752">
        <v>4.9891869735896321E-4</v>
      </c>
    </row>
    <row r="227" spans="2:10">
      <c r="B227" s="715">
        <v>44517</v>
      </c>
      <c r="C227" s="715"/>
      <c r="D227" s="715"/>
      <c r="E227" s="715"/>
      <c r="F227" s="716">
        <v>19775850</v>
      </c>
      <c r="G227" s="748">
        <v>9267</v>
      </c>
      <c r="H227" s="752">
        <v>4.6882154593941294E-4</v>
      </c>
    </row>
    <row r="228" spans="2:10">
      <c r="B228" s="715">
        <v>44518</v>
      </c>
      <c r="C228" s="715"/>
      <c r="D228" s="715"/>
      <c r="E228" s="715"/>
      <c r="F228" s="716">
        <v>19788022</v>
      </c>
      <c r="G228" s="748">
        <v>12172</v>
      </c>
      <c r="H228" s="752">
        <v>6.1549819603201605E-4</v>
      </c>
    </row>
    <row r="229" spans="2:10">
      <c r="B229" s="715">
        <v>44519</v>
      </c>
      <c r="C229" s="715"/>
      <c r="D229" s="715"/>
      <c r="E229" s="715"/>
      <c r="F229" s="716">
        <v>19779080</v>
      </c>
      <c r="G229" s="748">
        <v>-8942</v>
      </c>
      <c r="H229" s="752">
        <v>-4.5188953196029225E-4</v>
      </c>
    </row>
    <row r="230" spans="2:10">
      <c r="B230" s="715">
        <v>44522</v>
      </c>
      <c r="C230" s="715"/>
      <c r="D230" s="715"/>
      <c r="E230" s="715"/>
      <c r="F230" s="716">
        <v>19809220</v>
      </c>
      <c r="G230" s="748">
        <v>30140</v>
      </c>
      <c r="H230" s="752">
        <v>1.5238322510451319E-3</v>
      </c>
    </row>
    <row r="231" spans="2:10">
      <c r="B231" s="715">
        <v>44523</v>
      </c>
      <c r="C231" s="715"/>
      <c r="D231" s="715"/>
      <c r="E231" s="715"/>
      <c r="F231" s="716">
        <v>19816753</v>
      </c>
      <c r="G231" s="748">
        <v>7533</v>
      </c>
      <c r="H231" s="752">
        <v>3.8027746675539653E-4</v>
      </c>
    </row>
    <row r="232" spans="2:10">
      <c r="B232" s="715">
        <v>44524</v>
      </c>
      <c r="C232" s="715"/>
      <c r="D232" s="715"/>
      <c r="E232" s="715"/>
      <c r="F232" s="716">
        <v>19828626</v>
      </c>
      <c r="G232" s="748">
        <v>11873</v>
      </c>
      <c r="H232" s="752">
        <v>5.9913952603629639E-4</v>
      </c>
    </row>
    <row r="233" spans="2:10">
      <c r="B233" s="715">
        <v>44525</v>
      </c>
      <c r="C233" s="715"/>
      <c r="D233" s="715"/>
      <c r="E233" s="715"/>
      <c r="F233" s="716">
        <v>19841725</v>
      </c>
      <c r="G233" s="748">
        <v>13099</v>
      </c>
      <c r="H233" s="752">
        <v>6.6061057382382771E-4</v>
      </c>
    </row>
    <row r="234" spans="2:10">
      <c r="B234" s="715">
        <v>44526</v>
      </c>
      <c r="C234" s="715"/>
      <c r="D234" s="715"/>
      <c r="E234" s="715"/>
      <c r="F234" s="716">
        <v>19834804</v>
      </c>
      <c r="G234" s="748">
        <v>-6921</v>
      </c>
      <c r="H234" s="752">
        <v>-3.4881039828948968E-4</v>
      </c>
    </row>
    <row r="235" spans="2:10">
      <c r="B235" s="715">
        <v>44529</v>
      </c>
      <c r="C235" s="715"/>
      <c r="D235" s="715"/>
      <c r="E235" s="715"/>
      <c r="F235" s="716">
        <v>19837594</v>
      </c>
      <c r="G235" s="748">
        <v>2790</v>
      </c>
      <c r="H235" s="752">
        <v>1.4066183865502069E-4</v>
      </c>
    </row>
    <row r="236" spans="2:10">
      <c r="B236" s="717">
        <v>44530</v>
      </c>
      <c r="C236" s="717"/>
      <c r="D236" s="717"/>
      <c r="E236" s="717"/>
      <c r="F236" s="718">
        <v>19726818</v>
      </c>
      <c r="G236" s="750">
        <v>-110776</v>
      </c>
      <c r="H236" s="753">
        <v>-5.5841449320920278E-3</v>
      </c>
    </row>
    <row r="237" spans="2:10">
      <c r="B237" s="715">
        <v>44531</v>
      </c>
      <c r="C237" s="715"/>
      <c r="D237" s="715"/>
      <c r="E237" s="715"/>
      <c r="F237" s="716">
        <v>19838211</v>
      </c>
      <c r="G237" s="748">
        <v>111393</v>
      </c>
      <c r="H237" s="752">
        <v>5.6467799317658773E-3</v>
      </c>
    </row>
    <row r="238" spans="2:10">
      <c r="B238" s="715">
        <v>44532</v>
      </c>
      <c r="C238" s="715"/>
      <c r="D238" s="715"/>
      <c r="E238" s="715"/>
      <c r="F238" s="716">
        <v>19839114</v>
      </c>
      <c r="G238" s="748">
        <v>903</v>
      </c>
      <c r="H238" s="752">
        <v>4.5518217343332168E-5</v>
      </c>
      <c r="J238" s="340"/>
    </row>
    <row r="239" spans="2:10">
      <c r="B239" s="715">
        <v>44533</v>
      </c>
      <c r="C239" s="715"/>
      <c r="D239" s="715"/>
      <c r="E239" s="715"/>
      <c r="F239" s="716">
        <v>19809121</v>
      </c>
      <c r="G239" s="748">
        <v>-29993</v>
      </c>
      <c r="H239" s="752">
        <v>-1.511811464967594E-3</v>
      </c>
      <c r="J239" s="340"/>
    </row>
    <row r="240" spans="2:10">
      <c r="B240" s="715">
        <v>44537</v>
      </c>
      <c r="C240" s="715"/>
      <c r="D240" s="715"/>
      <c r="E240" s="715"/>
      <c r="F240" s="716">
        <v>19824698</v>
      </c>
      <c r="G240" s="748">
        <v>15577</v>
      </c>
      <c r="H240" s="752">
        <v>7.863549321547314E-4</v>
      </c>
      <c r="J240" s="340"/>
    </row>
    <row r="241" spans="2:10">
      <c r="B241" s="715">
        <v>44539</v>
      </c>
      <c r="C241" s="715"/>
      <c r="D241" s="715"/>
      <c r="E241" s="715"/>
      <c r="F241" s="716">
        <v>19854034</v>
      </c>
      <c r="G241" s="748">
        <v>29336</v>
      </c>
      <c r="H241" s="752">
        <v>1.4797703349629376E-3</v>
      </c>
      <c r="J241" s="340"/>
    </row>
    <row r="242" spans="2:10">
      <c r="B242" s="715">
        <v>44540</v>
      </c>
      <c r="C242" s="715"/>
      <c r="D242" s="715"/>
      <c r="E242" s="715"/>
      <c r="F242" s="716">
        <v>19844105</v>
      </c>
      <c r="G242" s="748">
        <v>-9929</v>
      </c>
      <c r="H242" s="752">
        <v>-5.0009987894650276E-4</v>
      </c>
      <c r="J242" s="340"/>
    </row>
    <row r="243" spans="2:10">
      <c r="B243" s="715">
        <v>44543</v>
      </c>
      <c r="C243" s="715"/>
      <c r="D243" s="715"/>
      <c r="E243" s="715"/>
      <c r="F243" s="716">
        <v>19870257</v>
      </c>
      <c r="G243" s="748">
        <v>26152</v>
      </c>
      <c r="H243" s="752">
        <v>1.3178724865645641E-3</v>
      </c>
      <c r="J243" s="340"/>
    </row>
    <row r="244" spans="2:10">
      <c r="B244" s="715">
        <v>44544</v>
      </c>
      <c r="C244" s="715"/>
      <c r="D244" s="715"/>
      <c r="E244" s="715"/>
      <c r="F244" s="716">
        <v>19880192</v>
      </c>
      <c r="G244" s="748">
        <v>9935</v>
      </c>
      <c r="H244" s="752">
        <v>4.9999353304785998E-4</v>
      </c>
      <c r="J244" s="340"/>
    </row>
    <row r="245" spans="2:10">
      <c r="B245" s="715">
        <v>44545</v>
      </c>
      <c r="C245" s="715"/>
      <c r="D245" s="715"/>
      <c r="E245" s="715"/>
      <c r="F245" s="716">
        <v>19884210</v>
      </c>
      <c r="G245" s="748">
        <v>4018</v>
      </c>
      <c r="H245" s="752">
        <v>2.0211072408149455E-4</v>
      </c>
    </row>
    <row r="246" spans="2:10">
      <c r="B246" s="715">
        <v>44546</v>
      </c>
      <c r="C246" s="715"/>
      <c r="D246" s="715"/>
      <c r="E246" s="715"/>
      <c r="F246" s="716">
        <v>19891230</v>
      </c>
      <c r="G246" s="748">
        <v>7020</v>
      </c>
      <c r="H246" s="752">
        <v>3.5304394793667093E-4</v>
      </c>
    </row>
    <row r="247" spans="2:10">
      <c r="B247" s="715">
        <v>44547</v>
      </c>
      <c r="C247" s="715"/>
      <c r="D247" s="715"/>
      <c r="E247" s="715"/>
      <c r="F247" s="716">
        <v>19876799</v>
      </c>
      <c r="G247" s="748">
        <v>-14431</v>
      </c>
      <c r="H247" s="752">
        <v>-7.2549560786339118E-4</v>
      </c>
    </row>
    <row r="248" spans="2:10">
      <c r="B248" s="715">
        <v>44550</v>
      </c>
      <c r="C248" s="715"/>
      <c r="D248" s="715"/>
      <c r="E248" s="715"/>
      <c r="F248" s="716">
        <v>19871910</v>
      </c>
      <c r="G248" s="748">
        <v>-4889</v>
      </c>
      <c r="H248" s="752">
        <v>-2.4596515766950322E-4</v>
      </c>
    </row>
    <row r="249" spans="2:10">
      <c r="B249" s="715">
        <v>44551</v>
      </c>
      <c r="C249" s="715"/>
      <c r="D249" s="715"/>
      <c r="E249" s="715"/>
      <c r="F249" s="716">
        <v>19859197</v>
      </c>
      <c r="G249" s="748">
        <v>-12713</v>
      </c>
      <c r="H249" s="752">
        <v>-6.3974726133519955E-4</v>
      </c>
    </row>
    <row r="250" spans="2:10">
      <c r="B250" s="715">
        <v>44552</v>
      </c>
      <c r="C250" s="715"/>
      <c r="D250" s="715"/>
      <c r="E250" s="715"/>
      <c r="F250" s="716">
        <v>19830489</v>
      </c>
      <c r="G250" s="748">
        <v>-28708</v>
      </c>
      <c r="H250" s="752">
        <v>-1.4455770794761236E-3</v>
      </c>
    </row>
    <row r="251" spans="2:10">
      <c r="B251" s="715">
        <v>44553</v>
      </c>
      <c r="C251" s="715"/>
      <c r="D251" s="715"/>
      <c r="E251" s="715"/>
      <c r="F251" s="716">
        <v>19775744</v>
      </c>
      <c r="G251" s="748">
        <v>-54745</v>
      </c>
      <c r="H251" s="752">
        <v>-2.7606480102432274E-3</v>
      </c>
    </row>
    <row r="252" spans="2:10">
      <c r="B252" s="715">
        <v>44557</v>
      </c>
      <c r="C252" s="715"/>
      <c r="D252" s="715"/>
      <c r="E252" s="715"/>
      <c r="F252" s="716">
        <v>19741741</v>
      </c>
      <c r="G252" s="748">
        <v>-34003</v>
      </c>
      <c r="H252" s="752">
        <v>-1.7194296204481319E-3</v>
      </c>
    </row>
    <row r="253" spans="2:10">
      <c r="B253" s="715">
        <v>44558</v>
      </c>
      <c r="C253" s="715"/>
      <c r="D253" s="715"/>
      <c r="E253" s="715"/>
      <c r="F253" s="716">
        <v>19741764</v>
      </c>
      <c r="G253" s="748">
        <v>23</v>
      </c>
      <c r="H253" s="752">
        <v>1.1650441569255321E-6</v>
      </c>
    </row>
    <row r="254" spans="2:10">
      <c r="B254" s="715">
        <v>44559</v>
      </c>
      <c r="C254" s="715"/>
      <c r="D254" s="715"/>
      <c r="E254" s="715"/>
      <c r="F254" s="716">
        <v>19736685</v>
      </c>
      <c r="G254" s="748">
        <v>-5079</v>
      </c>
      <c r="H254" s="752">
        <v>-2.5727184257695601E-4</v>
      </c>
    </row>
    <row r="255" spans="2:10">
      <c r="B255" s="717">
        <v>44560</v>
      </c>
      <c r="C255" s="717"/>
      <c r="D255" s="717"/>
      <c r="E255" s="717"/>
      <c r="F255" s="718">
        <v>19703812</v>
      </c>
      <c r="G255" s="750">
        <v>-32873</v>
      </c>
      <c r="H255" s="753">
        <v>-1.6655785913388677E-3</v>
      </c>
    </row>
    <row r="256" spans="2:10">
      <c r="B256" s="715">
        <v>44564</v>
      </c>
      <c r="C256" s="715"/>
      <c r="D256" s="715"/>
      <c r="E256" s="715"/>
      <c r="F256" s="716">
        <v>19576653</v>
      </c>
      <c r="G256" s="748">
        <v>-127159</v>
      </c>
      <c r="H256" s="752">
        <v>-6.453522800562661E-3</v>
      </c>
    </row>
    <row r="257" spans="2:8">
      <c r="B257" s="715">
        <v>44565</v>
      </c>
      <c r="C257" s="715"/>
      <c r="D257" s="715"/>
      <c r="E257" s="715"/>
      <c r="F257" s="716">
        <v>19585612</v>
      </c>
      <c r="G257" s="748">
        <v>8959</v>
      </c>
      <c r="H257" s="752">
        <v>4.5763696174216939E-4</v>
      </c>
    </row>
    <row r="258" spans="2:8">
      <c r="B258" s="715">
        <v>44566</v>
      </c>
      <c r="C258" s="715"/>
      <c r="D258" s="715"/>
      <c r="E258" s="715"/>
      <c r="F258" s="716">
        <v>19561769</v>
      </c>
      <c r="G258" s="748">
        <v>-23843</v>
      </c>
      <c r="H258" s="752">
        <v>-1.2173732431746132E-3</v>
      </c>
    </row>
    <row r="259" spans="2:8">
      <c r="B259" s="715">
        <v>44568</v>
      </c>
      <c r="C259" s="715"/>
      <c r="D259" s="715"/>
      <c r="E259" s="715"/>
      <c r="F259" s="716">
        <v>19528699</v>
      </c>
      <c r="G259" s="748">
        <v>-33070</v>
      </c>
      <c r="H259" s="752">
        <v>-1.6905424044215689E-3</v>
      </c>
    </row>
    <row r="260" spans="2:8">
      <c r="B260" s="715">
        <v>44571</v>
      </c>
      <c r="C260" s="715"/>
      <c r="D260" s="715"/>
      <c r="E260" s="715"/>
      <c r="F260" s="716">
        <v>19608684</v>
      </c>
      <c r="G260" s="748">
        <v>79985</v>
      </c>
      <c r="H260" s="752">
        <v>4.0957669530365948E-3</v>
      </c>
    </row>
    <row r="261" spans="2:8">
      <c r="B261" s="715">
        <v>44572</v>
      </c>
      <c r="C261" s="715"/>
      <c r="D261" s="715"/>
      <c r="E261" s="715"/>
      <c r="F261" s="716">
        <v>19624939</v>
      </c>
      <c r="G261" s="748">
        <v>16255</v>
      </c>
      <c r="H261" s="752">
        <v>8.289694504741707E-4</v>
      </c>
    </row>
    <row r="262" spans="2:8">
      <c r="B262" s="715">
        <v>44573</v>
      </c>
      <c r="C262" s="715"/>
      <c r="D262" s="715"/>
      <c r="E262" s="715"/>
      <c r="F262" s="716">
        <v>19630897</v>
      </c>
      <c r="G262" s="748">
        <v>5958</v>
      </c>
      <c r="H262" s="752">
        <v>3.0359330034102072E-4</v>
      </c>
    </row>
    <row r="263" spans="2:8">
      <c r="B263" s="715">
        <v>44574</v>
      </c>
      <c r="C263" s="715"/>
      <c r="D263" s="715"/>
      <c r="E263" s="715"/>
      <c r="F263" s="716">
        <v>19638634</v>
      </c>
      <c r="G263" s="748">
        <v>7737</v>
      </c>
      <c r="H263" s="752">
        <v>3.9412361034751875E-4</v>
      </c>
    </row>
    <row r="264" spans="2:8">
      <c r="B264" s="715">
        <v>44575</v>
      </c>
      <c r="C264" s="715"/>
      <c r="D264" s="715"/>
      <c r="E264" s="715"/>
      <c r="F264" s="716">
        <v>19624029</v>
      </c>
      <c r="G264" s="748">
        <v>-14605</v>
      </c>
      <c r="H264" s="752">
        <v>-7.4368716276296265E-4</v>
      </c>
    </row>
    <row r="265" spans="2:8">
      <c r="B265" s="715">
        <v>44578</v>
      </c>
      <c r="C265" s="715"/>
      <c r="D265" s="715"/>
      <c r="E265" s="715"/>
      <c r="F265" s="716">
        <v>19654850</v>
      </c>
      <c r="G265" s="748">
        <v>30821</v>
      </c>
      <c r="H265" s="752">
        <v>1.5705745237126756E-3</v>
      </c>
    </row>
    <row r="266" spans="2:8">
      <c r="B266" s="715">
        <v>44579</v>
      </c>
      <c r="C266" s="715"/>
      <c r="D266" s="715"/>
      <c r="E266" s="715"/>
      <c r="F266" s="716">
        <v>19659126</v>
      </c>
      <c r="G266" s="748">
        <v>4276</v>
      </c>
      <c r="H266" s="752">
        <v>2.1755444584914407E-4</v>
      </c>
    </row>
    <row r="267" spans="2:8">
      <c r="B267" s="715">
        <v>44580</v>
      </c>
      <c r="C267" s="715"/>
      <c r="D267" s="715"/>
      <c r="E267" s="715"/>
      <c r="F267" s="716">
        <v>19663542</v>
      </c>
      <c r="G267" s="748">
        <v>4416</v>
      </c>
      <c r="H267" s="752">
        <v>2.2462850077875629E-4</v>
      </c>
    </row>
    <row r="268" spans="2:8">
      <c r="B268" s="715">
        <v>44581</v>
      </c>
      <c r="C268" s="715"/>
      <c r="D268" s="715"/>
      <c r="E268" s="715"/>
      <c r="F268" s="716">
        <v>19667575</v>
      </c>
      <c r="G268" s="748">
        <v>4033</v>
      </c>
      <c r="H268" s="752">
        <v>2.0510038323706681E-4</v>
      </c>
    </row>
    <row r="269" spans="2:8">
      <c r="B269" s="715">
        <v>44582</v>
      </c>
      <c r="C269" s="715"/>
      <c r="D269" s="715"/>
      <c r="E269" s="715"/>
      <c r="F269" s="716">
        <v>19644185</v>
      </c>
      <c r="G269" s="748">
        <v>-23390</v>
      </c>
      <c r="H269" s="752">
        <v>-1.189267105883629E-3</v>
      </c>
    </row>
    <row r="270" spans="2:8">
      <c r="B270" s="715">
        <v>44585</v>
      </c>
      <c r="C270" s="715"/>
      <c r="D270" s="715"/>
      <c r="E270" s="715"/>
      <c r="F270" s="716">
        <v>19669111</v>
      </c>
      <c r="G270" s="748">
        <v>24926</v>
      </c>
      <c r="H270" s="752">
        <v>1.2688742241024897E-3</v>
      </c>
    </row>
    <row r="271" spans="2:8">
      <c r="B271" s="715">
        <v>44586</v>
      </c>
      <c r="C271" s="715"/>
      <c r="D271" s="715"/>
      <c r="E271" s="715"/>
      <c r="F271" s="716">
        <v>19672055</v>
      </c>
      <c r="G271" s="748">
        <v>2944</v>
      </c>
      <c r="H271" s="752">
        <v>1.4967631226436851E-4</v>
      </c>
    </row>
    <row r="272" spans="2:8">
      <c r="B272" s="715">
        <v>44587</v>
      </c>
      <c r="C272" s="715"/>
      <c r="D272" s="715"/>
      <c r="E272" s="715"/>
      <c r="F272" s="716">
        <v>19673849</v>
      </c>
      <c r="G272" s="748">
        <v>1794</v>
      </c>
      <c r="H272" s="752">
        <v>9.1195353002060386E-5</v>
      </c>
    </row>
    <row r="273" spans="2:8">
      <c r="B273" s="715">
        <v>44588</v>
      </c>
      <c r="C273" s="715"/>
      <c r="D273" s="715"/>
      <c r="E273" s="715"/>
      <c r="F273" s="716">
        <v>19673011</v>
      </c>
      <c r="G273" s="748">
        <v>-838</v>
      </c>
      <c r="H273" s="752">
        <v>-4.2594613794189051E-5</v>
      </c>
    </row>
    <row r="274" spans="2:8">
      <c r="B274" s="715">
        <v>44589</v>
      </c>
      <c r="C274" s="715"/>
      <c r="D274" s="715"/>
      <c r="E274" s="715"/>
      <c r="F274" s="716">
        <v>19651084</v>
      </c>
      <c r="G274" s="748">
        <v>-21927</v>
      </c>
      <c r="H274" s="752">
        <v>-1.1145726498094088E-3</v>
      </c>
    </row>
    <row r="275" spans="2:8">
      <c r="B275" s="717">
        <v>44592</v>
      </c>
      <c r="C275" s="717"/>
      <c r="D275" s="717"/>
      <c r="E275" s="717"/>
      <c r="F275" s="718">
        <v>19534921</v>
      </c>
      <c r="G275" s="750">
        <v>-116163</v>
      </c>
      <c r="H275" s="753">
        <v>-5.9112769555104139E-3</v>
      </c>
    </row>
    <row r="276" spans="2:8">
      <c r="B276" s="715">
        <v>44593</v>
      </c>
      <c r="C276" s="715"/>
      <c r="D276" s="715"/>
      <c r="E276" s="715"/>
      <c r="F276" s="716">
        <v>19647809</v>
      </c>
      <c r="G276" s="748">
        <v>112888</v>
      </c>
      <c r="H276" s="752">
        <v>5.778779448353033E-3</v>
      </c>
    </row>
    <row r="277" spans="2:8">
      <c r="B277" s="715">
        <v>44594</v>
      </c>
      <c r="C277" s="715"/>
      <c r="D277" s="715"/>
      <c r="E277" s="715"/>
      <c r="F277" s="716">
        <v>19643876</v>
      </c>
      <c r="G277" s="748">
        <v>-3933</v>
      </c>
      <c r="H277" s="752">
        <v>-2.0017499152191753E-4</v>
      </c>
    </row>
    <row r="278" spans="2:8">
      <c r="B278" s="715">
        <v>44595</v>
      </c>
      <c r="C278" s="715"/>
      <c r="D278" s="715"/>
      <c r="E278" s="715"/>
      <c r="F278" s="716">
        <v>19639759</v>
      </c>
      <c r="G278" s="748">
        <v>-4117</v>
      </c>
      <c r="H278" s="752">
        <v>-2.0958185645236771E-4</v>
      </c>
    </row>
    <row r="279" spans="2:8">
      <c r="B279" s="715">
        <v>44596</v>
      </c>
      <c r="C279" s="715"/>
      <c r="D279" s="715"/>
      <c r="E279" s="715"/>
      <c r="F279" s="716">
        <v>19623956</v>
      </c>
      <c r="G279" s="748">
        <v>-15803</v>
      </c>
      <c r="H279" s="752">
        <v>-8.0464327489970788E-4</v>
      </c>
    </row>
    <row r="280" spans="2:8">
      <c r="B280" s="715">
        <v>44599</v>
      </c>
      <c r="C280" s="715"/>
      <c r="D280" s="715"/>
      <c r="E280" s="715"/>
      <c r="F280" s="716">
        <v>19658342</v>
      </c>
      <c r="G280" s="748">
        <v>34386</v>
      </c>
      <c r="H280" s="752">
        <v>1.7522460812693375E-3</v>
      </c>
    </row>
    <row r="281" spans="2:8">
      <c r="B281" s="715">
        <v>44600</v>
      </c>
      <c r="C281" s="715"/>
      <c r="D281" s="715"/>
      <c r="E281" s="715"/>
      <c r="F281" s="716">
        <v>19661977</v>
      </c>
      <c r="G281" s="748">
        <v>3635</v>
      </c>
      <c r="H281" s="752">
        <v>1.8490877816645934E-4</v>
      </c>
    </row>
    <row r="282" spans="2:8">
      <c r="B282" s="715">
        <v>44601</v>
      </c>
      <c r="C282" s="715"/>
      <c r="D282" s="715"/>
      <c r="E282" s="715"/>
      <c r="F282" s="716">
        <v>19668619</v>
      </c>
      <c r="G282" s="748">
        <v>6642</v>
      </c>
      <c r="H282" s="752">
        <v>3.3780936677940687E-4</v>
      </c>
    </row>
    <row r="283" spans="2:8">
      <c r="B283" s="715">
        <v>44602</v>
      </c>
      <c r="C283" s="715"/>
      <c r="D283" s="715"/>
      <c r="E283" s="715"/>
      <c r="F283" s="716">
        <v>19674180</v>
      </c>
      <c r="G283" s="748">
        <v>5561</v>
      </c>
      <c r="H283" s="752">
        <v>2.8273464446071372E-4</v>
      </c>
    </row>
    <row r="284" spans="2:8">
      <c r="B284" s="715">
        <v>44603</v>
      </c>
      <c r="C284" s="715"/>
      <c r="D284" s="715"/>
      <c r="E284" s="715"/>
      <c r="F284" s="716">
        <v>19663655</v>
      </c>
      <c r="G284" s="748">
        <v>-10525</v>
      </c>
      <c r="H284" s="752">
        <v>-5.3496511671646818E-4</v>
      </c>
    </row>
    <row r="285" spans="2:8">
      <c r="B285" s="715">
        <v>44606</v>
      </c>
      <c r="C285" s="715"/>
      <c r="D285" s="715"/>
      <c r="E285" s="715"/>
      <c r="F285" s="716">
        <v>19706616</v>
      </c>
      <c r="G285" s="748">
        <v>42961</v>
      </c>
      <c r="H285" s="752">
        <v>2.184792196567642E-3</v>
      </c>
    </row>
    <row r="286" spans="2:8">
      <c r="B286" s="715">
        <v>44607</v>
      </c>
      <c r="C286" s="715"/>
      <c r="D286" s="715"/>
      <c r="E286" s="715"/>
      <c r="F286" s="716">
        <v>19713102</v>
      </c>
      <c r="G286" s="748">
        <v>6486</v>
      </c>
      <c r="H286" s="752">
        <v>3.2912804511942007E-4</v>
      </c>
    </row>
    <row r="287" spans="2:8">
      <c r="B287" s="715">
        <v>44608</v>
      </c>
      <c r="C287" s="715"/>
      <c r="D287" s="715"/>
      <c r="E287" s="715"/>
      <c r="F287" s="716">
        <v>19721336</v>
      </c>
      <c r="G287" s="748">
        <v>8234</v>
      </c>
      <c r="H287" s="752">
        <v>4.17691746331883E-4</v>
      </c>
    </row>
    <row r="288" spans="2:8">
      <c r="B288" s="715">
        <v>44609</v>
      </c>
      <c r="C288" s="715"/>
      <c r="D288" s="715"/>
      <c r="E288" s="715"/>
      <c r="F288" s="716">
        <v>19727616</v>
      </c>
      <c r="G288" s="748">
        <v>6280</v>
      </c>
      <c r="H288" s="752">
        <v>3.1843684423815688E-4</v>
      </c>
    </row>
    <row r="289" spans="2:8">
      <c r="B289" s="715">
        <v>44610</v>
      </c>
      <c r="C289" s="715"/>
      <c r="D289" s="715"/>
      <c r="E289" s="715"/>
      <c r="F289" s="716">
        <v>19716312</v>
      </c>
      <c r="G289" s="748">
        <v>-11304</v>
      </c>
      <c r="H289" s="752">
        <v>-5.7300385408964871E-4</v>
      </c>
    </row>
    <row r="290" spans="2:8">
      <c r="B290" s="715">
        <v>44613</v>
      </c>
      <c r="C290" s="715"/>
      <c r="D290" s="715"/>
      <c r="E290" s="715"/>
      <c r="F290" s="716">
        <v>19745356</v>
      </c>
      <c r="G290" s="748">
        <v>29044</v>
      </c>
      <c r="H290" s="752">
        <v>1.4730949682679739E-3</v>
      </c>
    </row>
    <row r="291" spans="2:8">
      <c r="B291" s="715">
        <v>44614</v>
      </c>
      <c r="C291" s="715"/>
      <c r="D291" s="715"/>
      <c r="E291" s="715"/>
      <c r="F291" s="716">
        <v>19748027</v>
      </c>
      <c r="G291" s="748">
        <v>2671</v>
      </c>
      <c r="H291" s="752">
        <v>1.3527231415833008E-4</v>
      </c>
    </row>
    <row r="292" spans="2:8">
      <c r="B292" s="715">
        <v>44615</v>
      </c>
      <c r="C292" s="715"/>
      <c r="D292" s="715"/>
      <c r="E292" s="715"/>
      <c r="F292" s="716">
        <v>19756716</v>
      </c>
      <c r="G292" s="748">
        <v>8689</v>
      </c>
      <c r="H292" s="752">
        <v>4.3999332186461793E-4</v>
      </c>
    </row>
    <row r="293" spans="2:8">
      <c r="B293" s="715">
        <v>44616</v>
      </c>
      <c r="C293" s="715"/>
      <c r="D293" s="715"/>
      <c r="E293" s="715"/>
      <c r="F293" s="716">
        <v>19760394</v>
      </c>
      <c r="G293" s="748">
        <v>3678</v>
      </c>
      <c r="H293" s="752">
        <v>1.8616454273079341E-4</v>
      </c>
    </row>
    <row r="294" spans="2:8">
      <c r="B294" s="715">
        <v>44617</v>
      </c>
      <c r="C294" s="715"/>
      <c r="D294" s="715"/>
      <c r="E294" s="715"/>
      <c r="F294" s="716">
        <v>19746182</v>
      </c>
      <c r="G294" s="748">
        <v>-14212</v>
      </c>
      <c r="H294" s="752">
        <v>-7.1921642857930568E-4</v>
      </c>
    </row>
    <row r="295" spans="2:8">
      <c r="B295" s="717">
        <v>44620</v>
      </c>
      <c r="C295" s="717"/>
      <c r="D295" s="717"/>
      <c r="E295" s="717"/>
      <c r="F295" s="718">
        <v>19661611</v>
      </c>
      <c r="G295" s="750">
        <v>-84571</v>
      </c>
      <c r="H295" s="753">
        <v>-4.2829039051701656E-3</v>
      </c>
    </row>
    <row r="296" spans="2:8">
      <c r="B296" s="715">
        <v>44621</v>
      </c>
      <c r="C296" s="715"/>
      <c r="D296" s="715"/>
      <c r="E296" s="715"/>
      <c r="F296" s="716">
        <v>19766166</v>
      </c>
      <c r="G296" s="748">
        <v>104555</v>
      </c>
      <c r="H296" s="752">
        <v>5.317722947524528E-3</v>
      </c>
    </row>
    <row r="297" spans="2:8">
      <c r="B297" s="715">
        <v>44622</v>
      </c>
      <c r="C297" s="715"/>
      <c r="D297" s="715"/>
      <c r="E297" s="715"/>
      <c r="F297" s="716">
        <v>19771900</v>
      </c>
      <c r="G297" s="748">
        <v>5734</v>
      </c>
      <c r="H297" s="752">
        <v>2.9009166471638537E-4</v>
      </c>
    </row>
    <row r="298" spans="2:8">
      <c r="B298" s="715">
        <v>44623</v>
      </c>
      <c r="C298" s="715"/>
      <c r="D298" s="715"/>
      <c r="E298" s="715"/>
      <c r="F298" s="716">
        <v>19772168</v>
      </c>
      <c r="G298" s="748">
        <v>268</v>
      </c>
      <c r="H298" s="752">
        <v>1.3554590100106623E-5</v>
      </c>
    </row>
    <row r="299" spans="2:8">
      <c r="B299" s="715">
        <v>44624</v>
      </c>
      <c r="C299" s="715"/>
      <c r="D299" s="715"/>
      <c r="E299" s="715"/>
      <c r="F299" s="716">
        <v>19764982</v>
      </c>
      <c r="G299" s="748">
        <v>-7186</v>
      </c>
      <c r="H299" s="752">
        <v>-3.6344016498346399E-4</v>
      </c>
    </row>
    <row r="300" spans="2:8">
      <c r="B300" s="715">
        <v>44627</v>
      </c>
      <c r="C300" s="715"/>
      <c r="D300" s="715"/>
      <c r="E300" s="715"/>
      <c r="F300" s="716">
        <v>19802105</v>
      </c>
      <c r="G300" s="748">
        <v>37123</v>
      </c>
      <c r="H300" s="752">
        <v>1.8782207846179677E-3</v>
      </c>
    </row>
    <row r="301" spans="2:8">
      <c r="B301" s="715">
        <v>44628</v>
      </c>
      <c r="C301" s="715"/>
      <c r="D301" s="715"/>
      <c r="E301" s="715"/>
      <c r="F301" s="716">
        <v>19807968</v>
      </c>
      <c r="G301" s="748">
        <v>5863</v>
      </c>
      <c r="H301" s="752">
        <v>2.9607963395816839E-4</v>
      </c>
    </row>
    <row r="302" spans="2:8">
      <c r="B302" s="715">
        <v>44629</v>
      </c>
      <c r="C302" s="715"/>
      <c r="D302" s="715"/>
      <c r="E302" s="715"/>
      <c r="F302" s="716">
        <v>19819601</v>
      </c>
      <c r="G302" s="748">
        <v>11633</v>
      </c>
      <c r="H302" s="752">
        <v>5.872889132292336E-4</v>
      </c>
    </row>
    <row r="303" spans="2:8">
      <c r="B303" s="715">
        <v>44630</v>
      </c>
      <c r="C303" s="715"/>
      <c r="D303" s="715"/>
      <c r="E303" s="715"/>
      <c r="F303" s="716">
        <v>19828012</v>
      </c>
      <c r="G303" s="748">
        <v>8411</v>
      </c>
      <c r="H303" s="752">
        <v>4.2437786714266679E-4</v>
      </c>
    </row>
    <row r="304" spans="2:8">
      <c r="B304" s="715">
        <v>44631</v>
      </c>
      <c r="C304" s="715"/>
      <c r="D304" s="715"/>
      <c r="E304" s="715"/>
      <c r="F304" s="716">
        <v>19817400</v>
      </c>
      <c r="G304" s="748">
        <v>-10612</v>
      </c>
      <c r="H304" s="752">
        <v>-5.3520241968785243E-4</v>
      </c>
    </row>
    <row r="305" spans="2:8">
      <c r="B305" s="715">
        <v>44634</v>
      </c>
      <c r="C305" s="715"/>
      <c r="D305" s="715"/>
      <c r="E305" s="715"/>
      <c r="F305" s="716">
        <v>19847928</v>
      </c>
      <c r="G305" s="748">
        <v>30528</v>
      </c>
      <c r="H305" s="752">
        <v>1.5404644403402834E-3</v>
      </c>
    </row>
    <row r="306" spans="2:8">
      <c r="B306" s="715">
        <v>44635</v>
      </c>
      <c r="C306" s="715"/>
      <c r="D306" s="715"/>
      <c r="E306" s="715"/>
      <c r="F306" s="716">
        <v>19849610</v>
      </c>
      <c r="G306" s="748">
        <v>1682</v>
      </c>
      <c r="H306" s="752">
        <v>8.4744362232713755E-5</v>
      </c>
    </row>
    <row r="307" spans="2:8">
      <c r="B307" s="715">
        <v>44636</v>
      </c>
      <c r="C307" s="715"/>
      <c r="D307" s="715"/>
      <c r="E307" s="715"/>
      <c r="F307" s="716">
        <v>19858489</v>
      </c>
      <c r="G307" s="748">
        <v>8879</v>
      </c>
      <c r="H307" s="752">
        <v>4.4731357442295838E-4</v>
      </c>
    </row>
    <row r="308" spans="2:8">
      <c r="B308" s="715">
        <v>44637</v>
      </c>
      <c r="C308" s="715"/>
      <c r="D308" s="715"/>
      <c r="E308" s="715"/>
      <c r="F308" s="716">
        <v>19861821</v>
      </c>
      <c r="G308" s="748">
        <v>3332</v>
      </c>
      <c r="H308" s="752">
        <v>1.6778718662835423E-4</v>
      </c>
    </row>
    <row r="309" spans="2:8">
      <c r="B309" s="715">
        <v>44638</v>
      </c>
      <c r="C309" s="715"/>
      <c r="D309" s="715"/>
      <c r="E309" s="715"/>
      <c r="F309" s="716">
        <v>19849948</v>
      </c>
      <c r="G309" s="748">
        <v>-11873</v>
      </c>
      <c r="H309" s="752">
        <v>-5.9778003235455568E-4</v>
      </c>
    </row>
    <row r="310" spans="2:8">
      <c r="B310" s="715">
        <v>44641</v>
      </c>
      <c r="C310" s="715"/>
      <c r="D310" s="715"/>
      <c r="E310" s="715"/>
      <c r="F310" s="716">
        <v>19866875</v>
      </c>
      <c r="G310" s="748">
        <v>16927</v>
      </c>
      <c r="H310" s="752">
        <v>8.5274782583821818E-4</v>
      </c>
    </row>
    <row r="311" spans="2:8">
      <c r="B311" s="715">
        <v>44642</v>
      </c>
      <c r="C311" s="715"/>
      <c r="D311" s="715"/>
      <c r="E311" s="715"/>
      <c r="F311" s="716">
        <v>19866004</v>
      </c>
      <c r="G311" s="748">
        <v>-871</v>
      </c>
      <c r="H311" s="752">
        <v>-4.3841822128576347E-5</v>
      </c>
    </row>
    <row r="312" spans="2:8">
      <c r="B312" s="715">
        <v>44643</v>
      </c>
      <c r="C312" s="715"/>
      <c r="D312" s="715"/>
      <c r="E312" s="715"/>
      <c r="F312" s="716">
        <v>19866307</v>
      </c>
      <c r="G312" s="748">
        <v>303</v>
      </c>
      <c r="H312" s="752">
        <v>1.525218659970129E-5</v>
      </c>
    </row>
    <row r="313" spans="2:8">
      <c r="B313" s="715">
        <v>44644</v>
      </c>
      <c r="C313" s="715"/>
      <c r="D313" s="715"/>
      <c r="E313" s="715"/>
      <c r="F313" s="716">
        <v>19871367</v>
      </c>
      <c r="G313" s="748">
        <v>5060</v>
      </c>
      <c r="H313" s="752">
        <v>2.5470259771975812E-4</v>
      </c>
    </row>
    <row r="314" spans="2:8">
      <c r="B314" s="715">
        <v>44645</v>
      </c>
      <c r="C314" s="715"/>
      <c r="D314" s="715"/>
      <c r="E314" s="715"/>
      <c r="F314" s="716">
        <v>19860470</v>
      </c>
      <c r="G314" s="748">
        <v>-10897</v>
      </c>
      <c r="H314" s="752">
        <v>-5.4837696873089037E-4</v>
      </c>
    </row>
    <row r="315" spans="2:8">
      <c r="B315" s="715">
        <v>44648</v>
      </c>
      <c r="C315" s="715"/>
      <c r="D315" s="715"/>
      <c r="E315" s="715"/>
      <c r="F315" s="716">
        <v>19888910</v>
      </c>
      <c r="G315" s="748">
        <v>28440</v>
      </c>
      <c r="H315" s="752">
        <v>1.4319902801898099E-3</v>
      </c>
    </row>
    <row r="316" spans="2:8">
      <c r="B316" s="715">
        <v>44649</v>
      </c>
      <c r="C316" s="715"/>
      <c r="D316" s="715"/>
      <c r="E316" s="715"/>
      <c r="F316" s="716">
        <v>19896613</v>
      </c>
      <c r="G316" s="748">
        <v>7703</v>
      </c>
      <c r="H316" s="752">
        <v>3.8730126487585004E-4</v>
      </c>
    </row>
    <row r="317" spans="2:8">
      <c r="B317" s="715">
        <v>44650</v>
      </c>
      <c r="C317" s="715"/>
      <c r="D317" s="715"/>
      <c r="E317" s="715"/>
      <c r="F317" s="716">
        <v>19894937</v>
      </c>
      <c r="G317" s="748">
        <v>-1676</v>
      </c>
      <c r="H317" s="752">
        <v>-8.4235442484592582E-5</v>
      </c>
    </row>
    <row r="318" spans="2:8">
      <c r="B318" s="717">
        <v>44651</v>
      </c>
      <c r="C318" s="717"/>
      <c r="D318" s="717"/>
      <c r="E318" s="717"/>
      <c r="F318" s="718">
        <v>19764004</v>
      </c>
      <c r="G318" s="750">
        <v>-130933</v>
      </c>
      <c r="H318" s="753">
        <v>-6.581222147122201E-3</v>
      </c>
    </row>
    <row r="319" spans="2:8">
      <c r="B319" s="715">
        <v>44652</v>
      </c>
      <c r="C319" s="715"/>
      <c r="D319" s="715"/>
      <c r="E319" s="715"/>
      <c r="F319" s="716">
        <v>19856830</v>
      </c>
      <c r="G319" s="748">
        <v>92826</v>
      </c>
      <c r="H319" s="752">
        <v>4.6967203609147301E-3</v>
      </c>
    </row>
    <row r="320" spans="2:8">
      <c r="B320" s="715">
        <v>44655</v>
      </c>
      <c r="C320" s="715"/>
      <c r="D320" s="715"/>
      <c r="E320" s="715"/>
      <c r="F320" s="716">
        <v>19922268</v>
      </c>
      <c r="G320" s="748">
        <v>65438</v>
      </c>
      <c r="H320" s="752">
        <v>3.2954907706819192E-3</v>
      </c>
    </row>
    <row r="321" spans="2:8">
      <c r="B321" s="715">
        <v>44656</v>
      </c>
      <c r="C321" s="715"/>
      <c r="D321" s="715"/>
      <c r="E321" s="715"/>
      <c r="F321" s="716">
        <v>19931723</v>
      </c>
      <c r="G321" s="748">
        <v>9455</v>
      </c>
      <c r="H321" s="752">
        <v>4.7459455921394778E-4</v>
      </c>
    </row>
    <row r="322" spans="2:8">
      <c r="B322" s="715">
        <v>44657</v>
      </c>
      <c r="C322" s="715"/>
      <c r="D322" s="715"/>
      <c r="E322" s="715"/>
      <c r="F322" s="716">
        <v>19946735</v>
      </c>
      <c r="G322" s="748">
        <v>15012</v>
      </c>
      <c r="H322" s="752">
        <v>7.531712135473434E-4</v>
      </c>
    </row>
    <row r="323" spans="2:8">
      <c r="B323" s="715">
        <v>44658</v>
      </c>
      <c r="C323" s="715"/>
      <c r="D323" s="715"/>
      <c r="E323" s="715"/>
      <c r="F323" s="716">
        <v>19960863</v>
      </c>
      <c r="G323" s="748">
        <v>14128</v>
      </c>
      <c r="H323" s="752">
        <v>7.0828634360453613E-4</v>
      </c>
    </row>
    <row r="324" spans="2:8">
      <c r="B324" s="715">
        <v>44659</v>
      </c>
      <c r="C324" s="715"/>
      <c r="D324" s="715"/>
      <c r="E324" s="715"/>
      <c r="F324" s="716">
        <v>19962175</v>
      </c>
      <c r="G324" s="748">
        <v>1312</v>
      </c>
      <c r="H324" s="752">
        <v>6.5728621052141278E-5</v>
      </c>
    </row>
    <row r="325" spans="2:8">
      <c r="B325" s="715">
        <v>44662</v>
      </c>
      <c r="C325" s="715"/>
      <c r="D325" s="715"/>
      <c r="E325" s="715"/>
      <c r="F325" s="716">
        <v>20010699</v>
      </c>
      <c r="G325" s="748">
        <v>48524</v>
      </c>
      <c r="H325" s="752">
        <v>2.4307972452901616E-3</v>
      </c>
    </row>
    <row r="326" spans="2:8">
      <c r="B326" s="715">
        <v>44663</v>
      </c>
      <c r="C326" s="715"/>
      <c r="D326" s="715"/>
      <c r="E326" s="715"/>
      <c r="F326" s="716">
        <v>20010103</v>
      </c>
      <c r="G326" s="748">
        <v>-596</v>
      </c>
      <c r="H326" s="752">
        <v>-2.9784067013371995E-5</v>
      </c>
    </row>
    <row r="327" spans="2:8">
      <c r="B327" s="715">
        <v>44664</v>
      </c>
      <c r="C327" s="715"/>
      <c r="D327" s="715"/>
      <c r="E327" s="715"/>
      <c r="F327" s="716">
        <v>19982793</v>
      </c>
      <c r="G327" s="748">
        <v>-27310</v>
      </c>
      <c r="H327" s="752">
        <v>-1.3648105659426202E-3</v>
      </c>
    </row>
    <row r="328" spans="2:8">
      <c r="B328" s="715">
        <v>44669</v>
      </c>
      <c r="C328" s="715"/>
      <c r="D328" s="715"/>
      <c r="E328" s="715"/>
      <c r="F328" s="716">
        <v>20022524</v>
      </c>
      <c r="G328" s="748">
        <v>39731</v>
      </c>
      <c r="H328" s="752">
        <v>1.98826060000723E-3</v>
      </c>
    </row>
    <row r="329" spans="2:8">
      <c r="B329" s="715">
        <v>44670</v>
      </c>
      <c r="C329" s="715"/>
      <c r="D329" s="715"/>
      <c r="E329" s="715"/>
      <c r="F329" s="716">
        <v>20048473</v>
      </c>
      <c r="G329" s="748">
        <v>25949</v>
      </c>
      <c r="H329" s="752">
        <v>1.2959904555489565E-3</v>
      </c>
    </row>
    <row r="330" spans="2:8">
      <c r="B330" s="715">
        <v>44671</v>
      </c>
      <c r="C330" s="715"/>
      <c r="D330" s="715"/>
      <c r="E330" s="715"/>
      <c r="F330" s="716">
        <v>20057588</v>
      </c>
      <c r="G330" s="748">
        <v>9115</v>
      </c>
      <c r="H330" s="752">
        <v>4.5464809215145507E-4</v>
      </c>
    </row>
    <row r="331" spans="2:8">
      <c r="B331" s="715">
        <v>44672</v>
      </c>
      <c r="C331" s="715"/>
      <c r="D331" s="715"/>
      <c r="E331" s="715"/>
      <c r="F331" s="716">
        <v>20066390</v>
      </c>
      <c r="G331" s="748">
        <v>8802</v>
      </c>
      <c r="H331" s="752">
        <v>4.38836414428323E-4</v>
      </c>
    </row>
    <row r="332" spans="2:8">
      <c r="B332" s="715">
        <v>44673</v>
      </c>
      <c r="C332" s="715"/>
      <c r="D332" s="715"/>
      <c r="E332" s="715"/>
      <c r="F332" s="716">
        <v>20060723</v>
      </c>
      <c r="G332" s="748">
        <v>-5667</v>
      </c>
      <c r="H332" s="752">
        <v>-2.8241253160132818E-4</v>
      </c>
    </row>
    <row r="333" spans="2:8">
      <c r="B333" s="715">
        <v>44676</v>
      </c>
      <c r="C333" s="715"/>
      <c r="D333" s="715"/>
      <c r="E333" s="715"/>
      <c r="F333" s="716">
        <v>20097631</v>
      </c>
      <c r="G333" s="748">
        <v>36908</v>
      </c>
      <c r="H333" s="752">
        <v>1.8398140485764714E-3</v>
      </c>
    </row>
    <row r="334" spans="2:8">
      <c r="B334" s="715">
        <v>44677</v>
      </c>
      <c r="C334" s="715"/>
      <c r="D334" s="715"/>
      <c r="E334" s="715"/>
      <c r="F334" s="716">
        <v>20102157</v>
      </c>
      <c r="G334" s="748">
        <v>4526</v>
      </c>
      <c r="H334" s="752">
        <v>2.2520067166120761E-4</v>
      </c>
    </row>
    <row r="335" spans="2:8">
      <c r="B335" s="715">
        <v>44678</v>
      </c>
      <c r="C335" s="715"/>
      <c r="D335" s="715"/>
      <c r="E335" s="715"/>
      <c r="F335" s="716">
        <v>20109184</v>
      </c>
      <c r="G335" s="748">
        <v>7027</v>
      </c>
      <c r="H335" s="752">
        <v>3.4956447708567318E-4</v>
      </c>
    </row>
    <row r="336" spans="2:8">
      <c r="B336" s="715">
        <v>44679</v>
      </c>
      <c r="C336" s="715"/>
      <c r="D336" s="715"/>
      <c r="E336" s="715"/>
      <c r="F336" s="716">
        <v>20115548</v>
      </c>
      <c r="G336" s="748">
        <v>6364</v>
      </c>
      <c r="H336" s="752">
        <v>3.1647231434162038E-4</v>
      </c>
    </row>
    <row r="337" spans="2:8">
      <c r="B337" s="717">
        <v>44680</v>
      </c>
      <c r="C337" s="717"/>
      <c r="D337" s="717"/>
      <c r="E337" s="717"/>
      <c r="F337" s="718">
        <v>20098119</v>
      </c>
      <c r="G337" s="750">
        <v>-17429</v>
      </c>
      <c r="H337" s="753">
        <v>-8.6644420524861765E-4</v>
      </c>
    </row>
    <row r="338" spans="2:8">
      <c r="B338" s="715">
        <v>44683</v>
      </c>
      <c r="C338" s="715"/>
      <c r="D338" s="715"/>
      <c r="E338" s="715"/>
      <c r="F338" s="716">
        <v>20102801</v>
      </c>
      <c r="G338" s="748">
        <v>4682</v>
      </c>
      <c r="H338" s="752">
        <v>2.3295712399762358E-4</v>
      </c>
    </row>
    <row r="339" spans="2:8">
      <c r="B339" s="715">
        <v>44684</v>
      </c>
      <c r="C339" s="715"/>
      <c r="D339" s="715"/>
      <c r="E339" s="715"/>
      <c r="F339" s="716">
        <v>20125543</v>
      </c>
      <c r="G339" s="748">
        <v>22742</v>
      </c>
      <c r="H339" s="752">
        <v>1.1312851378273425E-3</v>
      </c>
    </row>
    <row r="340" spans="2:8">
      <c r="B340" s="715">
        <v>44685</v>
      </c>
      <c r="C340" s="715"/>
      <c r="D340" s="715"/>
      <c r="E340" s="715"/>
      <c r="F340" s="716">
        <v>20139175</v>
      </c>
      <c r="G340" s="748">
        <v>13632</v>
      </c>
      <c r="H340" s="752">
        <v>6.7734818384779238E-4</v>
      </c>
    </row>
    <row r="341" spans="2:8">
      <c r="B341" s="715">
        <v>44686</v>
      </c>
      <c r="C341" s="715"/>
      <c r="D341" s="715"/>
      <c r="E341" s="715"/>
      <c r="F341" s="716">
        <v>20154683</v>
      </c>
      <c r="G341" s="748">
        <v>15508</v>
      </c>
      <c r="H341" s="752">
        <v>7.7004147389359012E-4</v>
      </c>
    </row>
    <row r="342" spans="2:8">
      <c r="B342" s="715">
        <v>44687</v>
      </c>
      <c r="C342" s="715"/>
      <c r="D342" s="715"/>
      <c r="E342" s="715"/>
      <c r="F342" s="716">
        <v>20151695</v>
      </c>
      <c r="G342" s="748">
        <v>-2988</v>
      </c>
      <c r="H342" s="752">
        <v>-1.482533860740487E-4</v>
      </c>
    </row>
    <row r="343" spans="2:8">
      <c r="B343" s="715">
        <v>44690</v>
      </c>
      <c r="C343" s="715"/>
      <c r="D343" s="715"/>
      <c r="E343" s="715"/>
      <c r="F343" s="716">
        <v>20192595</v>
      </c>
      <c r="G343" s="748">
        <v>40900</v>
      </c>
      <c r="H343" s="752">
        <v>2.0296059462987515E-3</v>
      </c>
    </row>
    <row r="344" spans="2:8">
      <c r="B344" s="715">
        <v>44691</v>
      </c>
      <c r="C344" s="715"/>
      <c r="D344" s="715"/>
      <c r="E344" s="715"/>
      <c r="F344" s="716">
        <v>20197645</v>
      </c>
      <c r="G344" s="748">
        <v>5050</v>
      </c>
      <c r="H344" s="752">
        <v>2.5009167964795687E-4</v>
      </c>
    </row>
    <row r="345" spans="2:8">
      <c r="B345" s="715">
        <v>44692</v>
      </c>
      <c r="C345" s="715"/>
      <c r="D345" s="715"/>
      <c r="E345" s="715"/>
      <c r="F345" s="716">
        <v>20210495</v>
      </c>
      <c r="G345" s="748">
        <v>12850</v>
      </c>
      <c r="H345" s="752">
        <v>6.3621278619363508E-4</v>
      </c>
    </row>
    <row r="346" spans="2:8">
      <c r="B346" s="715">
        <v>44693</v>
      </c>
      <c r="C346" s="715"/>
      <c r="D346" s="715"/>
      <c r="E346" s="715"/>
      <c r="F346" s="716">
        <v>20223457</v>
      </c>
      <c r="G346" s="748">
        <v>12962</v>
      </c>
      <c r="H346" s="752">
        <v>6.4134995209164103E-4</v>
      </c>
    </row>
    <row r="347" spans="2:8">
      <c r="B347" s="715">
        <v>44694</v>
      </c>
      <c r="C347" s="715"/>
      <c r="D347" s="715"/>
      <c r="E347" s="715"/>
      <c r="F347" s="716">
        <v>20217784</v>
      </c>
      <c r="G347" s="748">
        <v>-5673</v>
      </c>
      <c r="H347" s="752">
        <v>-2.8051583861254947E-4</v>
      </c>
    </row>
    <row r="348" spans="2:8">
      <c r="B348" s="715">
        <v>44697</v>
      </c>
      <c r="C348" s="715"/>
      <c r="D348" s="715"/>
      <c r="E348" s="715"/>
      <c r="F348" s="716">
        <v>20258204</v>
      </c>
      <c r="G348" s="748">
        <v>40420</v>
      </c>
      <c r="H348" s="752">
        <v>1.9992299848490269E-3</v>
      </c>
    </row>
    <row r="349" spans="2:8">
      <c r="B349" s="715">
        <v>44698</v>
      </c>
      <c r="C349" s="715"/>
      <c r="D349" s="715"/>
      <c r="E349" s="715"/>
      <c r="F349" s="716">
        <v>20264411</v>
      </c>
      <c r="G349" s="748">
        <v>46627</v>
      </c>
      <c r="H349" s="752">
        <v>2.306236924877636E-3</v>
      </c>
    </row>
    <row r="350" spans="2:8">
      <c r="B350" s="715">
        <v>44699</v>
      </c>
      <c r="C350" s="715"/>
      <c r="D350" s="715"/>
      <c r="E350" s="715"/>
      <c r="F350" s="716">
        <v>20278031</v>
      </c>
      <c r="G350" s="748">
        <v>13620</v>
      </c>
      <c r="H350" s="752">
        <v>6.7211427956137548E-4</v>
      </c>
    </row>
    <row r="351" spans="2:8">
      <c r="B351" s="715">
        <v>44700</v>
      </c>
      <c r="C351" s="715"/>
      <c r="D351" s="715"/>
      <c r="E351" s="715"/>
      <c r="F351" s="716">
        <v>20287661</v>
      </c>
      <c r="G351" s="748">
        <v>9630</v>
      </c>
      <c r="H351" s="752">
        <v>4.748981792166429E-4</v>
      </c>
    </row>
    <row r="352" spans="2:8">
      <c r="B352" s="715">
        <v>44701</v>
      </c>
      <c r="C352" s="715"/>
      <c r="D352" s="715"/>
      <c r="E352" s="715"/>
      <c r="F352" s="716">
        <v>20276869</v>
      </c>
      <c r="G352" s="748">
        <v>-10792</v>
      </c>
      <c r="H352" s="752">
        <v>-5.3194895163122258E-4</v>
      </c>
    </row>
    <row r="353" spans="2:8">
      <c r="B353" s="715">
        <v>44704</v>
      </c>
      <c r="C353" s="715"/>
      <c r="D353" s="715"/>
      <c r="E353" s="715"/>
      <c r="F353" s="716">
        <v>20307911</v>
      </c>
      <c r="G353" s="748">
        <v>31042</v>
      </c>
      <c r="H353" s="752">
        <v>1.5309069659621422E-3</v>
      </c>
    </row>
    <row r="354" spans="2:8">
      <c r="B354" s="715">
        <v>44705</v>
      </c>
      <c r="C354" s="715"/>
      <c r="D354" s="715"/>
      <c r="E354" s="715"/>
      <c r="F354" s="716">
        <v>20304596</v>
      </c>
      <c r="G354" s="748">
        <v>-3315</v>
      </c>
      <c r="H354" s="752">
        <v>-1.6323687847563662E-4</v>
      </c>
    </row>
    <row r="355" spans="2:8">
      <c r="B355" s="715">
        <v>44706</v>
      </c>
      <c r="C355" s="715"/>
      <c r="D355" s="715"/>
      <c r="E355" s="715"/>
      <c r="F355" s="716">
        <v>20311893</v>
      </c>
      <c r="G355" s="748">
        <v>7297</v>
      </c>
      <c r="H355" s="752">
        <v>3.5937676376329719E-4</v>
      </c>
    </row>
    <row r="356" spans="2:8">
      <c r="B356" s="715">
        <v>44707</v>
      </c>
      <c r="C356" s="715"/>
      <c r="D356" s="715"/>
      <c r="E356" s="715"/>
      <c r="F356" s="716">
        <v>20319522</v>
      </c>
      <c r="G356" s="748">
        <v>7629</v>
      </c>
      <c r="H356" s="752">
        <v>3.755927623290134E-4</v>
      </c>
    </row>
    <row r="357" spans="2:8">
      <c r="B357" s="715">
        <v>44708</v>
      </c>
      <c r="C357" s="715"/>
      <c r="D357" s="715"/>
      <c r="E357" s="715"/>
      <c r="F357" s="716">
        <v>20308311</v>
      </c>
      <c r="G357" s="748">
        <v>-11211</v>
      </c>
      <c r="H357" s="752">
        <v>-5.5173541976039076E-4</v>
      </c>
    </row>
    <row r="358" spans="2:8">
      <c r="B358" s="715">
        <v>44711</v>
      </c>
      <c r="C358" s="715"/>
      <c r="D358" s="715"/>
      <c r="E358" s="715"/>
      <c r="F358" s="716">
        <v>20313024</v>
      </c>
      <c r="G358" s="748">
        <v>4713</v>
      </c>
      <c r="H358" s="752">
        <v>2.3207247515566465E-4</v>
      </c>
    </row>
    <row r="359" spans="2:8">
      <c r="B359" s="717">
        <v>44712</v>
      </c>
      <c r="C359" s="717"/>
      <c r="D359" s="717"/>
      <c r="E359" s="717"/>
      <c r="F359" s="718">
        <v>20173603</v>
      </c>
      <c r="G359" s="750">
        <v>-139421</v>
      </c>
      <c r="H359" s="753">
        <v>-6.8636260164907092E-3</v>
      </c>
    </row>
    <row r="360" spans="2:8">
      <c r="B360" s="715">
        <v>44713</v>
      </c>
      <c r="C360" s="715"/>
      <c r="D360" s="715"/>
      <c r="E360" s="715"/>
      <c r="F360" s="716">
        <v>20296201</v>
      </c>
      <c r="G360" s="748">
        <v>122598</v>
      </c>
      <c r="H360" s="752">
        <v>6.0771494313633934E-3</v>
      </c>
    </row>
    <row r="361" spans="2:8">
      <c r="B361" s="715">
        <v>44714</v>
      </c>
      <c r="C361" s="715"/>
      <c r="D361" s="715"/>
      <c r="E361" s="715"/>
      <c r="F361" s="716">
        <v>20296179</v>
      </c>
      <c r="G361" s="748">
        <v>-22</v>
      </c>
      <c r="H361" s="752">
        <v>-1.0839466952905497E-6</v>
      </c>
    </row>
    <row r="362" spans="2:8">
      <c r="B362" s="715">
        <v>44715</v>
      </c>
      <c r="C362" s="715"/>
      <c r="D362" s="715"/>
      <c r="E362" s="715"/>
      <c r="F362" s="716">
        <v>20280714</v>
      </c>
      <c r="G362" s="748">
        <v>-15465</v>
      </c>
      <c r="H362" s="752">
        <v>-7.6196608238432439E-4</v>
      </c>
    </row>
    <row r="363" spans="2:8">
      <c r="B363" s="715">
        <v>44718</v>
      </c>
      <c r="C363" s="715"/>
      <c r="D363" s="715"/>
      <c r="E363" s="715"/>
      <c r="F363" s="716">
        <v>20324801</v>
      </c>
      <c r="G363" s="748">
        <v>44087</v>
      </c>
      <c r="H363" s="752">
        <v>2.1738386528205034E-3</v>
      </c>
    </row>
    <row r="364" spans="2:8">
      <c r="B364" s="715">
        <v>44719</v>
      </c>
      <c r="C364" s="715"/>
      <c r="D364" s="715"/>
      <c r="E364" s="715"/>
      <c r="F364" s="716">
        <v>20333143</v>
      </c>
      <c r="G364" s="748">
        <v>8342</v>
      </c>
      <c r="H364" s="752">
        <v>4.1043452282751858E-4</v>
      </c>
    </row>
    <row r="365" spans="2:8">
      <c r="B365" s="715">
        <v>44720</v>
      </c>
      <c r="C365" s="715"/>
      <c r="D365" s="715"/>
      <c r="E365" s="715"/>
      <c r="F365" s="716">
        <v>20345245</v>
      </c>
      <c r="G365" s="748">
        <v>12102</v>
      </c>
      <c r="H365" s="752">
        <v>5.9518589919904663E-4</v>
      </c>
    </row>
    <row r="366" spans="2:8">
      <c r="B366" s="715">
        <v>44721</v>
      </c>
      <c r="C366" s="715"/>
      <c r="D366" s="715"/>
      <c r="E366" s="715"/>
      <c r="F366" s="716">
        <v>20356402</v>
      </c>
      <c r="G366" s="748">
        <v>11157</v>
      </c>
      <c r="H366" s="752">
        <v>5.4838366409448724E-4</v>
      </c>
    </row>
    <row r="367" spans="2:8">
      <c r="B367" s="715">
        <v>44722</v>
      </c>
      <c r="C367" s="715"/>
      <c r="D367" s="715"/>
      <c r="E367" s="715"/>
      <c r="F367" s="716">
        <v>20350631</v>
      </c>
      <c r="G367" s="748">
        <v>-5771</v>
      </c>
      <c r="H367" s="752">
        <v>-2.8349803663729745E-4</v>
      </c>
    </row>
    <row r="368" spans="2:8">
      <c r="B368" s="715">
        <v>44725</v>
      </c>
      <c r="C368" s="715"/>
      <c r="D368" s="715"/>
      <c r="E368" s="715"/>
      <c r="F368" s="716">
        <v>20392932</v>
      </c>
      <c r="G368" s="748">
        <v>42301</v>
      </c>
      <c r="H368" s="752">
        <v>2.0786087664799169E-3</v>
      </c>
    </row>
    <row r="369" spans="2:8">
      <c r="B369" s="715">
        <v>44726</v>
      </c>
      <c r="C369" s="715"/>
      <c r="D369" s="715"/>
      <c r="E369" s="715"/>
      <c r="F369" s="716">
        <v>20393625</v>
      </c>
      <c r="G369" s="748">
        <v>693</v>
      </c>
      <c r="H369" s="752">
        <v>3.3982362124262977E-5</v>
      </c>
    </row>
    <row r="370" spans="2:8">
      <c r="B370" s="715">
        <v>44727</v>
      </c>
      <c r="C370" s="715"/>
      <c r="D370" s="715"/>
      <c r="E370" s="715"/>
      <c r="F370" s="716">
        <v>20404504</v>
      </c>
      <c r="G370" s="748">
        <v>10879</v>
      </c>
      <c r="H370" s="752">
        <v>5.3345101716839594E-4</v>
      </c>
    </row>
    <row r="371" spans="2:8">
      <c r="B371" s="715">
        <v>44728</v>
      </c>
      <c r="C371" s="715"/>
      <c r="D371" s="715"/>
      <c r="E371" s="715"/>
      <c r="F371" s="716">
        <v>20422403</v>
      </c>
      <c r="G371" s="748">
        <v>17899</v>
      </c>
      <c r="H371" s="752">
        <v>8.7720828695458941E-4</v>
      </c>
    </row>
    <row r="372" spans="2:8">
      <c r="B372" s="715">
        <v>44729</v>
      </c>
      <c r="C372" s="715"/>
      <c r="D372" s="715"/>
      <c r="E372" s="715"/>
      <c r="F372" s="716">
        <v>20414627</v>
      </c>
      <c r="G372" s="748">
        <v>-7776</v>
      </c>
      <c r="H372" s="752">
        <v>-3.8075832701955914E-4</v>
      </c>
    </row>
    <row r="373" spans="2:8">
      <c r="B373" s="715">
        <v>44732</v>
      </c>
      <c r="C373" s="715"/>
      <c r="D373" s="715"/>
      <c r="E373" s="715"/>
      <c r="F373" s="716">
        <v>20450471</v>
      </c>
      <c r="G373" s="748">
        <v>35844</v>
      </c>
      <c r="H373" s="752">
        <v>1.7557998977890676E-3</v>
      </c>
    </row>
    <row r="374" spans="2:8">
      <c r="B374" s="715">
        <v>44733</v>
      </c>
      <c r="C374" s="715"/>
      <c r="D374" s="715"/>
      <c r="E374" s="715"/>
      <c r="F374" s="716">
        <v>20432528</v>
      </c>
      <c r="G374" s="748">
        <v>-17943</v>
      </c>
      <c r="H374" s="752">
        <v>-8.7738810514437215E-4</v>
      </c>
    </row>
    <row r="375" spans="2:8">
      <c r="B375" s="715">
        <v>44734</v>
      </c>
      <c r="C375" s="715"/>
      <c r="D375" s="715"/>
      <c r="E375" s="715"/>
      <c r="F375" s="716">
        <v>20390640</v>
      </c>
      <c r="G375" s="748">
        <v>-41888</v>
      </c>
      <c r="H375" s="752">
        <v>-2.0500644854126726E-3</v>
      </c>
    </row>
    <row r="376" spans="2:8">
      <c r="B376" s="715">
        <v>44735</v>
      </c>
      <c r="C376" s="715"/>
      <c r="D376" s="715"/>
      <c r="E376" s="715"/>
      <c r="F376" s="716">
        <v>20350043</v>
      </c>
      <c r="G376" s="748">
        <v>-40597</v>
      </c>
      <c r="H376" s="752">
        <v>-1.9909625200582592E-3</v>
      </c>
    </row>
    <row r="377" spans="2:8">
      <c r="B377" s="715">
        <v>44736</v>
      </c>
      <c r="C377" s="715"/>
      <c r="D377" s="715"/>
      <c r="E377" s="715"/>
      <c r="F377" s="716">
        <v>20323292</v>
      </c>
      <c r="G377" s="748">
        <v>-26751</v>
      </c>
      <c r="H377" s="752">
        <v>-1.3145426768876867E-3</v>
      </c>
    </row>
    <row r="378" spans="2:8">
      <c r="B378" s="715">
        <v>44739</v>
      </c>
      <c r="C378" s="715"/>
      <c r="D378" s="715"/>
      <c r="E378" s="715"/>
      <c r="F378" s="716">
        <v>20344870</v>
      </c>
      <c r="G378" s="748">
        <v>21578</v>
      </c>
      <c r="H378" s="752">
        <v>1.0617374389936263E-3</v>
      </c>
    </row>
    <row r="379" spans="2:8">
      <c r="B379" s="715">
        <v>44740</v>
      </c>
      <c r="C379" s="715"/>
      <c r="D379" s="715"/>
      <c r="E379" s="715"/>
      <c r="F379" s="716">
        <v>20335364</v>
      </c>
      <c r="G379" s="748">
        <v>-9506</v>
      </c>
      <c r="H379" s="752">
        <v>-4.6724309371359851E-4</v>
      </c>
    </row>
    <row r="380" spans="2:8">
      <c r="B380" s="715">
        <v>44741</v>
      </c>
      <c r="C380" s="715"/>
      <c r="D380" s="715"/>
      <c r="E380" s="715"/>
      <c r="F380" s="716">
        <v>20330296</v>
      </c>
      <c r="G380" s="748">
        <v>-5068</v>
      </c>
      <c r="H380" s="752">
        <v>-2.4922101222280002E-4</v>
      </c>
    </row>
    <row r="381" spans="2:8">
      <c r="B381" s="717">
        <v>44742</v>
      </c>
      <c r="C381" s="717"/>
      <c r="D381" s="717"/>
      <c r="E381" s="717"/>
      <c r="F381" s="718">
        <v>20094348</v>
      </c>
      <c r="G381" s="750">
        <v>-235948</v>
      </c>
      <c r="H381" s="753">
        <v>-1.1605733630243309E-2</v>
      </c>
    </row>
    <row r="382" spans="2:8">
      <c r="B382" s="715">
        <v>44743</v>
      </c>
      <c r="C382" s="715"/>
      <c r="D382" s="715"/>
      <c r="E382" s="715"/>
      <c r="F382" s="716">
        <v>20230954</v>
      </c>
      <c r="G382" s="748">
        <v>136606</v>
      </c>
      <c r="H382" s="752">
        <v>6.79823002965807E-3</v>
      </c>
    </row>
    <row r="383" spans="2:8">
      <c r="B383" s="715">
        <v>44746</v>
      </c>
      <c r="C383" s="715"/>
      <c r="D383" s="715"/>
      <c r="E383" s="715"/>
      <c r="F383" s="716">
        <v>20294821</v>
      </c>
      <c r="G383" s="748">
        <v>63867</v>
      </c>
      <c r="H383" s="752">
        <v>3.1568951221974118E-3</v>
      </c>
    </row>
    <row r="384" spans="2:8">
      <c r="B384" s="715">
        <v>44747</v>
      </c>
      <c r="C384" s="715"/>
      <c r="D384" s="715"/>
      <c r="E384" s="715"/>
      <c r="F384" s="716">
        <v>20298399</v>
      </c>
      <c r="G384" s="748">
        <v>3578</v>
      </c>
      <c r="H384" s="752">
        <v>1.7630113613709142E-4</v>
      </c>
    </row>
    <row r="385" spans="2:8">
      <c r="B385" s="715">
        <v>44748</v>
      </c>
      <c r="C385" s="715"/>
      <c r="D385" s="715"/>
      <c r="E385" s="715"/>
      <c r="F385" s="716">
        <v>20314879</v>
      </c>
      <c r="G385" s="748">
        <v>16480</v>
      </c>
      <c r="H385" s="752">
        <v>8.1188669116216694E-4</v>
      </c>
    </row>
    <row r="386" spans="2:8">
      <c r="B386" s="715">
        <v>44749</v>
      </c>
      <c r="C386" s="715"/>
      <c r="D386" s="715"/>
      <c r="E386" s="715"/>
      <c r="F386" s="716">
        <v>20333854</v>
      </c>
      <c r="G386" s="748">
        <v>18975</v>
      </c>
      <c r="H386" s="752">
        <v>9.3404445086786581E-4</v>
      </c>
    </row>
    <row r="387" spans="2:8">
      <c r="B387" s="715">
        <v>44750</v>
      </c>
      <c r="C387" s="715"/>
      <c r="D387" s="715"/>
      <c r="E387" s="715"/>
      <c r="F387" s="716">
        <v>20335032</v>
      </c>
      <c r="G387" s="748">
        <v>1178</v>
      </c>
      <c r="H387" s="752">
        <v>5.793294276634775E-5</v>
      </c>
    </row>
    <row r="388" spans="2:8">
      <c r="B388" s="715">
        <v>44753</v>
      </c>
      <c r="C388" s="715"/>
      <c r="D388" s="715"/>
      <c r="E388" s="715"/>
      <c r="F388" s="716">
        <v>20327319</v>
      </c>
      <c r="G388" s="748">
        <v>-7713</v>
      </c>
      <c r="H388" s="752">
        <v>-3.7929618207632743E-4</v>
      </c>
    </row>
    <row r="389" spans="2:8">
      <c r="B389" s="715">
        <v>44754</v>
      </c>
      <c r="C389" s="715"/>
      <c r="D389" s="715"/>
      <c r="E389" s="715"/>
      <c r="F389" s="716">
        <v>20362002</v>
      </c>
      <c r="G389" s="748">
        <v>34683</v>
      </c>
      <c r="H389" s="752">
        <v>1.7062259907467681E-3</v>
      </c>
    </row>
    <row r="390" spans="2:8">
      <c r="B390" s="715">
        <v>44755</v>
      </c>
      <c r="C390" s="715"/>
      <c r="D390" s="715"/>
      <c r="E390" s="715"/>
      <c r="F390" s="716">
        <v>20355925</v>
      </c>
      <c r="G390" s="748">
        <v>-6077</v>
      </c>
      <c r="H390" s="752">
        <v>-2.9844806026435577E-4</v>
      </c>
    </row>
    <row r="391" spans="2:8">
      <c r="B391" s="715">
        <v>44756</v>
      </c>
      <c r="C391" s="715"/>
      <c r="D391" s="715"/>
      <c r="E391" s="715"/>
      <c r="F391" s="716">
        <v>20379298</v>
      </c>
      <c r="G391" s="748">
        <v>23373</v>
      </c>
      <c r="H391" s="752">
        <v>1.1482160599431968E-3</v>
      </c>
    </row>
    <row r="392" spans="2:8">
      <c r="B392" s="715">
        <v>44757</v>
      </c>
      <c r="C392" s="715"/>
      <c r="D392" s="715"/>
      <c r="E392" s="715"/>
      <c r="F392" s="716">
        <v>20351712</v>
      </c>
      <c r="G392" s="748">
        <v>-27586</v>
      </c>
      <c r="H392" s="752">
        <v>-1.3536285695414652E-3</v>
      </c>
    </row>
    <row r="393" spans="2:8">
      <c r="B393" s="715">
        <v>44760</v>
      </c>
      <c r="C393" s="715"/>
      <c r="D393" s="715"/>
      <c r="E393" s="715"/>
      <c r="F393" s="716">
        <v>20375835</v>
      </c>
      <c r="G393" s="748">
        <v>24123</v>
      </c>
      <c r="H393" s="752">
        <v>1.1853056882880075E-3</v>
      </c>
    </row>
    <row r="394" spans="2:8">
      <c r="B394" s="715">
        <v>44761</v>
      </c>
      <c r="C394" s="715"/>
      <c r="D394" s="715"/>
      <c r="E394" s="715"/>
      <c r="F394" s="716">
        <v>20369969</v>
      </c>
      <c r="G394" s="748">
        <v>-5866</v>
      </c>
      <c r="H394" s="752">
        <v>-2.8789004229767823E-4</v>
      </c>
    </row>
    <row r="395" spans="2:8">
      <c r="B395" s="715">
        <v>44762</v>
      </c>
      <c r="C395" s="715"/>
      <c r="D395" s="715"/>
      <c r="E395" s="715"/>
      <c r="F395" s="716">
        <v>20373491</v>
      </c>
      <c r="G395" s="748">
        <v>3522</v>
      </c>
      <c r="H395" s="752">
        <v>1.7290158860827631E-4</v>
      </c>
    </row>
    <row r="396" spans="2:8">
      <c r="B396" s="715">
        <v>44763</v>
      </c>
      <c r="C396" s="715"/>
      <c r="D396" s="715"/>
      <c r="E396" s="715"/>
      <c r="F396" s="716">
        <v>20384700</v>
      </c>
      <c r="G396" s="748">
        <v>11209</v>
      </c>
      <c r="H396" s="752">
        <v>5.5017571608129145E-4</v>
      </c>
    </row>
    <row r="397" spans="2:8">
      <c r="B397" s="715">
        <v>44764</v>
      </c>
      <c r="C397" s="715"/>
      <c r="D397" s="715"/>
      <c r="E397" s="715"/>
      <c r="F397" s="716">
        <v>20362055</v>
      </c>
      <c r="G397" s="748">
        <v>-22645</v>
      </c>
      <c r="H397" s="752">
        <v>-1.1108821812437775E-3</v>
      </c>
    </row>
    <row r="398" spans="2:8">
      <c r="B398" s="715">
        <v>44767</v>
      </c>
      <c r="C398" s="715"/>
      <c r="D398" s="715"/>
      <c r="E398" s="715"/>
      <c r="F398" s="716">
        <v>20359651</v>
      </c>
      <c r="G398" s="748">
        <v>-2404</v>
      </c>
      <c r="H398" s="752">
        <v>-1.1806273973824499E-4</v>
      </c>
    </row>
    <row r="399" spans="2:8">
      <c r="B399" s="715">
        <v>44768</v>
      </c>
      <c r="C399" s="715"/>
      <c r="D399" s="715"/>
      <c r="E399" s="715"/>
      <c r="F399" s="716">
        <v>20365418</v>
      </c>
      <c r="G399" s="748">
        <v>5767</v>
      </c>
      <c r="H399" s="752">
        <v>2.8325632890258134E-4</v>
      </c>
    </row>
    <row r="400" spans="2:8">
      <c r="B400" s="715">
        <v>44769</v>
      </c>
      <c r="C400" s="715"/>
      <c r="D400" s="715"/>
      <c r="E400" s="715"/>
      <c r="F400" s="716">
        <v>20358166</v>
      </c>
      <c r="G400" s="748">
        <v>-7252</v>
      </c>
      <c r="H400" s="752">
        <v>-3.5609384496793073E-4</v>
      </c>
    </row>
    <row r="401" spans="2:8">
      <c r="B401" s="715">
        <v>44770</v>
      </c>
      <c r="C401" s="715"/>
      <c r="D401" s="715"/>
      <c r="E401" s="715"/>
      <c r="F401" s="716">
        <v>20351575</v>
      </c>
      <c r="G401" s="748">
        <v>-6591</v>
      </c>
      <c r="H401" s="752">
        <v>-3.2375214938318297E-4</v>
      </c>
    </row>
    <row r="402" spans="2:8">
      <c r="B402" s="717">
        <v>44771</v>
      </c>
      <c r="C402" s="717"/>
      <c r="D402" s="717"/>
      <c r="E402" s="717"/>
      <c r="F402" s="718">
        <v>20275194</v>
      </c>
      <c r="G402" s="750">
        <v>-76381</v>
      </c>
      <c r="H402" s="753">
        <v>-3.7530756219112948E-3</v>
      </c>
    </row>
    <row r="403" spans="2:8">
      <c r="B403" s="715">
        <v>44774</v>
      </c>
      <c r="C403" s="715"/>
      <c r="D403" s="715"/>
      <c r="E403" s="715"/>
      <c r="F403" s="716">
        <v>20218605</v>
      </c>
      <c r="G403" s="748">
        <v>-56589</v>
      </c>
      <c r="H403" s="752">
        <v>-2.7910460437517992E-3</v>
      </c>
    </row>
    <row r="404" spans="2:8">
      <c r="B404" s="715">
        <v>44775</v>
      </c>
      <c r="C404" s="715"/>
      <c r="D404" s="715"/>
      <c r="E404" s="715"/>
      <c r="F404" s="716">
        <v>20184023</v>
      </c>
      <c r="G404" s="748">
        <v>-34582</v>
      </c>
      <c r="H404" s="752">
        <v>-1.7104048474165801E-3</v>
      </c>
    </row>
    <row r="405" spans="2:8">
      <c r="B405" s="715">
        <v>44776</v>
      </c>
      <c r="C405" s="715"/>
      <c r="D405" s="715"/>
      <c r="E405" s="715"/>
      <c r="F405" s="716">
        <v>20173397</v>
      </c>
      <c r="G405" s="748">
        <v>-10626</v>
      </c>
      <c r="H405" s="752">
        <v>-5.2645599938128118E-4</v>
      </c>
    </row>
    <row r="406" spans="2:8">
      <c r="B406" s="715">
        <v>44777</v>
      </c>
      <c r="C406" s="715"/>
      <c r="D406" s="715"/>
      <c r="E406" s="715"/>
      <c r="F406" s="716">
        <v>20181869</v>
      </c>
      <c r="G406" s="748">
        <v>8472</v>
      </c>
      <c r="H406" s="752">
        <v>4.1995901830516047E-4</v>
      </c>
    </row>
    <row r="407" spans="2:8">
      <c r="B407" s="715">
        <v>44778</v>
      </c>
      <c r="C407" s="715"/>
      <c r="D407" s="715"/>
      <c r="E407" s="715"/>
      <c r="F407" s="716">
        <v>20158477</v>
      </c>
      <c r="G407" s="748">
        <v>-23392</v>
      </c>
      <c r="H407" s="752">
        <v>-1.1590601445287119E-3</v>
      </c>
    </row>
    <row r="408" spans="2:8">
      <c r="B408" s="715">
        <v>44781</v>
      </c>
      <c r="C408" s="715"/>
      <c r="D408" s="715"/>
      <c r="E408" s="715"/>
      <c r="F408" s="716">
        <v>20169449</v>
      </c>
      <c r="G408" s="748">
        <v>10972</v>
      </c>
      <c r="H408" s="752">
        <v>5.4428715026433316E-4</v>
      </c>
    </row>
    <row r="409" spans="2:8">
      <c r="B409" s="715">
        <v>44782</v>
      </c>
      <c r="C409" s="715"/>
      <c r="D409" s="715"/>
      <c r="E409" s="715"/>
      <c r="F409" s="716">
        <v>20165443</v>
      </c>
      <c r="G409" s="748">
        <v>-4006</v>
      </c>
      <c r="H409" s="752">
        <v>-1.9861722548786265E-4</v>
      </c>
    </row>
    <row r="410" spans="2:8">
      <c r="B410" s="715">
        <v>44783</v>
      </c>
      <c r="C410" s="715"/>
      <c r="D410" s="715"/>
      <c r="E410" s="715"/>
      <c r="F410" s="716">
        <v>20167124</v>
      </c>
      <c r="G410" s="748">
        <v>1681</v>
      </c>
      <c r="H410" s="752">
        <v>8.3360430018775133E-5</v>
      </c>
    </row>
    <row r="411" spans="2:8">
      <c r="B411" s="715">
        <v>44784</v>
      </c>
      <c r="C411" s="715"/>
      <c r="D411" s="715"/>
      <c r="E411" s="715"/>
      <c r="F411" s="716">
        <v>20169804</v>
      </c>
      <c r="G411" s="748">
        <v>2680</v>
      </c>
      <c r="H411" s="752">
        <v>1.3288954835610767E-4</v>
      </c>
    </row>
    <row r="412" spans="2:8">
      <c r="B412" s="715">
        <v>44785</v>
      </c>
      <c r="C412" s="715"/>
      <c r="D412" s="715"/>
      <c r="E412" s="715"/>
      <c r="F412" s="716">
        <v>20135737</v>
      </c>
      <c r="G412" s="748">
        <v>-34067</v>
      </c>
      <c r="H412" s="752">
        <v>-1.6890099675732628E-3</v>
      </c>
    </row>
    <row r="413" spans="2:8">
      <c r="B413" s="715">
        <v>44789</v>
      </c>
      <c r="C413" s="715"/>
      <c r="D413" s="715"/>
      <c r="E413" s="715"/>
      <c r="F413" s="716">
        <v>20156307</v>
      </c>
      <c r="G413" s="748">
        <v>20570</v>
      </c>
      <c r="H413" s="752">
        <v>1.0215667795026029E-3</v>
      </c>
    </row>
    <row r="414" spans="2:8">
      <c r="B414" s="715">
        <v>44790</v>
      </c>
      <c r="C414" s="715"/>
      <c r="D414" s="715"/>
      <c r="E414" s="715"/>
      <c r="F414" s="716">
        <v>20156902</v>
      </c>
      <c r="G414" s="748">
        <v>595</v>
      </c>
      <c r="H414" s="752">
        <v>2.9519296367075398E-5</v>
      </c>
    </row>
    <row r="415" spans="2:8">
      <c r="B415" s="715">
        <v>44791</v>
      </c>
      <c r="C415" s="715"/>
      <c r="D415" s="715"/>
      <c r="E415" s="715"/>
      <c r="F415" s="716">
        <v>20157184</v>
      </c>
      <c r="G415" s="748">
        <v>282</v>
      </c>
      <c r="H415" s="752">
        <v>1.3990245127937229E-5</v>
      </c>
    </row>
    <row r="416" spans="2:8">
      <c r="B416" s="715">
        <v>44792</v>
      </c>
      <c r="C416" s="715"/>
      <c r="D416" s="715"/>
      <c r="E416" s="715"/>
      <c r="F416" s="716">
        <v>20144735</v>
      </c>
      <c r="G416" s="748">
        <v>-12449</v>
      </c>
      <c r="H416" s="752">
        <v>-6.1759618803891581E-4</v>
      </c>
    </row>
    <row r="417" spans="2:8">
      <c r="B417" s="715">
        <v>44795</v>
      </c>
      <c r="C417" s="715"/>
      <c r="D417" s="715"/>
      <c r="E417" s="715"/>
      <c r="F417" s="716">
        <v>20167258</v>
      </c>
      <c r="G417" s="748">
        <v>22523</v>
      </c>
      <c r="H417" s="752">
        <v>1.118058887346951E-3</v>
      </c>
    </row>
    <row r="418" spans="2:8">
      <c r="B418" s="715">
        <v>44796</v>
      </c>
      <c r="C418" s="715"/>
      <c r="D418" s="715"/>
      <c r="E418" s="715"/>
      <c r="F418" s="716">
        <v>20164358</v>
      </c>
      <c r="G418" s="748">
        <v>-2900</v>
      </c>
      <c r="H418" s="752">
        <v>-1.437974364190131E-4</v>
      </c>
    </row>
    <row r="419" spans="2:8">
      <c r="B419" s="715">
        <v>44797</v>
      </c>
      <c r="C419" s="715"/>
      <c r="D419" s="715"/>
      <c r="E419" s="715"/>
      <c r="F419" s="716">
        <v>20166908</v>
      </c>
      <c r="G419" s="748">
        <v>2550</v>
      </c>
      <c r="H419" s="752">
        <v>1.2646075813571578E-4</v>
      </c>
    </row>
    <row r="420" spans="2:8">
      <c r="B420" s="715">
        <v>44798</v>
      </c>
      <c r="C420" s="715"/>
      <c r="D420" s="715"/>
      <c r="E420" s="715"/>
      <c r="F420" s="716">
        <v>20170242</v>
      </c>
      <c r="G420" s="748">
        <v>3334</v>
      </c>
      <c r="H420" s="752">
        <v>1.6532033567062676E-4</v>
      </c>
    </row>
    <row r="421" spans="2:8">
      <c r="B421" s="715">
        <v>44799</v>
      </c>
      <c r="C421" s="715"/>
      <c r="D421" s="715"/>
      <c r="E421" s="715"/>
      <c r="F421" s="716">
        <v>20151825</v>
      </c>
      <c r="G421" s="748">
        <v>-18417</v>
      </c>
      <c r="H421" s="752">
        <v>-9.1307779053917404E-4</v>
      </c>
    </row>
    <row r="422" spans="2:8">
      <c r="B422" s="715">
        <v>44802</v>
      </c>
      <c r="C422" s="715"/>
      <c r="D422" s="715"/>
      <c r="E422" s="715"/>
      <c r="F422" s="716">
        <v>20161132</v>
      </c>
      <c r="G422" s="748">
        <v>9307</v>
      </c>
      <c r="H422" s="752">
        <v>4.6184402653359768E-4</v>
      </c>
    </row>
    <row r="423" spans="2:8">
      <c r="B423" s="715">
        <v>44803</v>
      </c>
      <c r="C423" s="715"/>
      <c r="D423" s="715"/>
      <c r="E423" s="715"/>
      <c r="F423" s="716">
        <v>20135481</v>
      </c>
      <c r="G423" s="748">
        <v>-25651</v>
      </c>
      <c r="H423" s="752">
        <v>-1.2722995911141899E-3</v>
      </c>
    </row>
    <row r="424" spans="2:8">
      <c r="B424" s="717">
        <v>44804</v>
      </c>
      <c r="C424" s="717"/>
      <c r="D424" s="717"/>
      <c r="E424" s="717"/>
      <c r="F424" s="718">
        <v>19865765</v>
      </c>
      <c r="G424" s="750">
        <v>-269716</v>
      </c>
      <c r="H424" s="753">
        <v>-1.3395061185774493E-2</v>
      </c>
    </row>
    <row r="425" spans="2:8">
      <c r="B425" s="715">
        <v>44805</v>
      </c>
      <c r="C425" s="715"/>
      <c r="D425" s="715"/>
      <c r="E425" s="715"/>
      <c r="F425" s="716">
        <v>20041879</v>
      </c>
      <c r="G425" s="748">
        <v>176114</v>
      </c>
      <c r="H425" s="752">
        <v>8.8652010128982273E-3</v>
      </c>
    </row>
    <row r="426" spans="2:8">
      <c r="B426" s="715">
        <v>44806</v>
      </c>
      <c r="C426" s="715"/>
      <c r="D426" s="715"/>
      <c r="E426" s="715"/>
      <c r="F426" s="716">
        <v>19981453</v>
      </c>
      <c r="G426" s="748">
        <v>-60426</v>
      </c>
      <c r="H426" s="752">
        <v>-3.0149867684562404E-3</v>
      </c>
    </row>
    <row r="427" spans="2:8">
      <c r="B427" s="715">
        <v>44809</v>
      </c>
      <c r="C427" s="715"/>
      <c r="D427" s="715"/>
      <c r="E427" s="715"/>
      <c r="F427" s="716">
        <v>20049628</v>
      </c>
      <c r="G427" s="748">
        <v>68175</v>
      </c>
      <c r="H427" s="752">
        <v>3.4119140384836211E-3</v>
      </c>
    </row>
    <row r="428" spans="2:8">
      <c r="B428" s="715">
        <v>44810</v>
      </c>
      <c r="C428" s="715"/>
      <c r="D428" s="715"/>
      <c r="E428" s="715"/>
      <c r="F428" s="716">
        <v>20062087</v>
      </c>
      <c r="G428" s="748">
        <v>12459</v>
      </c>
      <c r="H428" s="752">
        <v>6.2140803809418443E-4</v>
      </c>
    </row>
    <row r="429" spans="2:8">
      <c r="B429" s="715">
        <v>44811</v>
      </c>
      <c r="C429" s="715"/>
      <c r="D429" s="715"/>
      <c r="E429" s="715"/>
      <c r="F429" s="716">
        <v>20078184</v>
      </c>
      <c r="G429" s="748">
        <v>16097</v>
      </c>
      <c r="H429" s="752">
        <v>8.0235919622917429E-4</v>
      </c>
    </row>
    <row r="430" spans="2:8">
      <c r="B430" s="715">
        <v>44812</v>
      </c>
      <c r="C430" s="715"/>
      <c r="D430" s="715"/>
      <c r="E430" s="715"/>
      <c r="F430" s="716">
        <v>20113940</v>
      </c>
      <c r="G430" s="748">
        <v>35756</v>
      </c>
      <c r="H430" s="752">
        <v>1.7808383467350364E-3</v>
      </c>
    </row>
    <row r="431" spans="2:8">
      <c r="B431" s="715">
        <v>44813</v>
      </c>
      <c r="C431" s="715"/>
      <c r="D431" s="715"/>
      <c r="E431" s="715"/>
      <c r="F431" s="716">
        <v>20103146</v>
      </c>
      <c r="G431" s="748">
        <v>-10794</v>
      </c>
      <c r="H431" s="752">
        <v>-5.3664274627451825E-4</v>
      </c>
    </row>
    <row r="432" spans="2:8">
      <c r="B432" s="715">
        <v>44816</v>
      </c>
      <c r="C432" s="715"/>
      <c r="D432" s="715"/>
      <c r="E432" s="715"/>
      <c r="F432" s="716">
        <v>20166633</v>
      </c>
      <c r="G432" s="748">
        <v>63487</v>
      </c>
      <c r="H432" s="752">
        <v>3.1580629220919754E-3</v>
      </c>
    </row>
    <row r="433" spans="2:8">
      <c r="B433" s="715">
        <v>44817</v>
      </c>
      <c r="C433" s="715"/>
      <c r="D433" s="715"/>
      <c r="E433" s="715"/>
      <c r="F433" s="716">
        <v>20163667</v>
      </c>
      <c r="G433" s="748">
        <v>-2966</v>
      </c>
      <c r="H433" s="752">
        <v>-1.4707462569485408E-4</v>
      </c>
    </row>
    <row r="434" spans="2:8">
      <c r="B434" s="715">
        <v>44818</v>
      </c>
      <c r="C434" s="715"/>
      <c r="D434" s="715"/>
      <c r="E434" s="715"/>
      <c r="F434" s="716">
        <v>20209281</v>
      </c>
      <c r="G434" s="748">
        <v>45614</v>
      </c>
      <c r="H434" s="752">
        <v>2.2621877260717849E-3</v>
      </c>
    </row>
    <row r="435" spans="2:8">
      <c r="B435" s="715">
        <v>44819</v>
      </c>
      <c r="C435" s="715"/>
      <c r="D435" s="715"/>
      <c r="E435" s="715"/>
      <c r="F435" s="716">
        <v>20230489</v>
      </c>
      <c r="G435" s="748">
        <v>21208</v>
      </c>
      <c r="H435" s="752">
        <v>1.0494188289034145E-3</v>
      </c>
    </row>
    <row r="436" spans="2:8">
      <c r="B436" s="715">
        <v>44820</v>
      </c>
      <c r="C436" s="715"/>
      <c r="D436" s="715"/>
      <c r="E436" s="715"/>
      <c r="F436" s="716">
        <v>20224658</v>
      </c>
      <c r="G436" s="748">
        <v>-5831</v>
      </c>
      <c r="H436" s="752">
        <v>-2.8822832705621693E-4</v>
      </c>
    </row>
    <row r="437" spans="2:8">
      <c r="B437" s="715">
        <v>44823</v>
      </c>
      <c r="C437" s="715"/>
      <c r="D437" s="715"/>
      <c r="E437" s="715"/>
      <c r="F437" s="716">
        <v>20256542</v>
      </c>
      <c r="G437" s="748">
        <v>31884</v>
      </c>
      <c r="H437" s="752">
        <v>1.5764914294225107E-3</v>
      </c>
    </row>
    <row r="438" spans="2:8">
      <c r="B438" s="715">
        <v>44824</v>
      </c>
      <c r="C438" s="715"/>
      <c r="D438" s="715"/>
      <c r="E438" s="715"/>
      <c r="F438" s="716">
        <v>20258710</v>
      </c>
      <c r="G438" s="748">
        <v>2168</v>
      </c>
      <c r="H438" s="752">
        <v>1.0702715201826862E-4</v>
      </c>
    </row>
    <row r="439" spans="2:8">
      <c r="B439" s="715">
        <v>44825</v>
      </c>
      <c r="C439" s="715"/>
      <c r="D439" s="715"/>
      <c r="E439" s="715"/>
      <c r="F439" s="716">
        <v>20271577</v>
      </c>
      <c r="G439" s="748">
        <v>12867</v>
      </c>
      <c r="H439" s="752">
        <v>6.3513422128069763E-4</v>
      </c>
    </row>
    <row r="440" spans="2:8">
      <c r="B440" s="715">
        <v>44826</v>
      </c>
      <c r="C440" s="715"/>
      <c r="D440" s="715"/>
      <c r="E440" s="715"/>
      <c r="F440" s="716">
        <v>20283904</v>
      </c>
      <c r="G440" s="748">
        <v>12327</v>
      </c>
      <c r="H440" s="752">
        <v>6.080927990950169E-4</v>
      </c>
    </row>
    <row r="441" spans="2:8">
      <c r="B441" s="715">
        <v>44827</v>
      </c>
      <c r="C441" s="715"/>
      <c r="D441" s="715"/>
      <c r="E441" s="715"/>
      <c r="F441" s="716">
        <v>20274104</v>
      </c>
      <c r="G441" s="748">
        <v>-9800</v>
      </c>
      <c r="H441" s="752">
        <v>-4.831417068430488E-4</v>
      </c>
    </row>
    <row r="442" spans="2:8">
      <c r="B442" s="715">
        <v>44830</v>
      </c>
      <c r="C442" s="715"/>
      <c r="D442" s="715"/>
      <c r="E442" s="715"/>
      <c r="F442" s="716">
        <v>20287993</v>
      </c>
      <c r="G442" s="748">
        <v>13889</v>
      </c>
      <c r="H442" s="752">
        <v>6.8506110060395642E-4</v>
      </c>
    </row>
    <row r="443" spans="2:8">
      <c r="B443" s="715">
        <v>44831</v>
      </c>
      <c r="C443" s="715"/>
      <c r="D443" s="715"/>
      <c r="E443" s="715"/>
      <c r="F443" s="716">
        <v>20285711</v>
      </c>
      <c r="G443" s="748">
        <v>-2282</v>
      </c>
      <c r="H443" s="752">
        <v>-1.1248032272093145E-4</v>
      </c>
    </row>
    <row r="444" spans="2:8">
      <c r="B444" s="715">
        <v>44832</v>
      </c>
      <c r="C444" s="715"/>
      <c r="D444" s="715"/>
      <c r="E444" s="715"/>
      <c r="F444" s="716">
        <v>20284517</v>
      </c>
      <c r="G444" s="748">
        <v>-1194</v>
      </c>
      <c r="H444" s="752">
        <v>-5.8859164463131997E-5</v>
      </c>
    </row>
    <row r="445" spans="2:8">
      <c r="B445" s="715">
        <v>44833</v>
      </c>
      <c r="C445" s="715"/>
      <c r="D445" s="715"/>
      <c r="E445" s="715"/>
      <c r="F445" s="716">
        <v>20284701</v>
      </c>
      <c r="G445" s="748">
        <v>184</v>
      </c>
      <c r="H445" s="752">
        <v>9.0709579134706786E-6</v>
      </c>
    </row>
    <row r="446" spans="2:8">
      <c r="B446" s="717">
        <v>44834</v>
      </c>
      <c r="C446" s="717"/>
      <c r="D446" s="717"/>
      <c r="E446" s="717"/>
      <c r="F446" s="718">
        <v>20053519</v>
      </c>
      <c r="G446" s="750">
        <v>-231182</v>
      </c>
      <c r="H446" s="753">
        <v>-1.1396865056083394E-2</v>
      </c>
    </row>
    <row r="447" spans="2:8">
      <c r="B447" s="715">
        <v>44837</v>
      </c>
      <c r="C447" s="715"/>
      <c r="D447" s="715"/>
      <c r="E447" s="715"/>
      <c r="F447" s="716">
        <v>20224593</v>
      </c>
      <c r="G447" s="748">
        <v>171074</v>
      </c>
      <c r="H447" s="752">
        <v>8.5308718135703732E-3</v>
      </c>
    </row>
    <row r="448" spans="2:8">
      <c r="B448" s="715">
        <v>44838</v>
      </c>
      <c r="C448" s="715"/>
      <c r="D448" s="715"/>
      <c r="E448" s="715"/>
      <c r="F448" s="716">
        <v>20238445</v>
      </c>
      <c r="G448" s="748">
        <v>13852</v>
      </c>
      <c r="H448" s="752">
        <v>6.8490871485038518E-4</v>
      </c>
    </row>
    <row r="449" spans="2:8">
      <c r="B449" s="715">
        <v>44839</v>
      </c>
      <c r="C449" s="715"/>
      <c r="D449" s="715"/>
      <c r="E449" s="715"/>
      <c r="F449" s="716">
        <v>20252410</v>
      </c>
      <c r="G449" s="748">
        <v>13965</v>
      </c>
      <c r="H449" s="752">
        <v>6.9002336889023574E-4</v>
      </c>
    </row>
    <row r="450" spans="2:8">
      <c r="B450" s="715">
        <v>44840</v>
      </c>
      <c r="C450" s="715"/>
      <c r="D450" s="715"/>
      <c r="E450" s="715"/>
      <c r="F450" s="716">
        <v>20260726</v>
      </c>
      <c r="G450" s="748">
        <v>8316</v>
      </c>
      <c r="H450" s="752">
        <v>4.1061779807938237E-4</v>
      </c>
    </row>
    <row r="451" spans="2:8">
      <c r="B451" s="715">
        <v>44841</v>
      </c>
      <c r="C451" s="715"/>
      <c r="D451" s="715"/>
      <c r="E451" s="715"/>
      <c r="F451" s="716">
        <v>20247557</v>
      </c>
      <c r="G451" s="748">
        <v>-13169</v>
      </c>
      <c r="H451" s="752">
        <v>-6.4997670863320423E-4</v>
      </c>
    </row>
    <row r="452" spans="2:8">
      <c r="B452" s="715">
        <v>44844</v>
      </c>
      <c r="C452" s="715"/>
      <c r="D452" s="715"/>
      <c r="E452" s="715"/>
      <c r="F452" s="716">
        <v>20282615</v>
      </c>
      <c r="G452" s="748">
        <v>35058</v>
      </c>
      <c r="H452" s="752">
        <v>1.7314681469966509E-3</v>
      </c>
    </row>
    <row r="453" spans="2:8">
      <c r="B453" s="715">
        <v>44845</v>
      </c>
      <c r="C453" s="715"/>
      <c r="D453" s="715"/>
      <c r="E453" s="715"/>
      <c r="F453" s="716">
        <v>20277202</v>
      </c>
      <c r="G453" s="748">
        <v>-5413</v>
      </c>
      <c r="H453" s="752">
        <v>-2.6687880236353489E-4</v>
      </c>
    </row>
    <row r="454" spans="2:8">
      <c r="B454" s="715">
        <v>44847</v>
      </c>
      <c r="C454" s="715"/>
      <c r="D454" s="715"/>
      <c r="E454" s="715"/>
      <c r="F454" s="716">
        <v>20294932</v>
      </c>
      <c r="G454" s="748">
        <v>17730</v>
      </c>
      <c r="H454" s="752">
        <v>8.7438099201264663E-4</v>
      </c>
    </row>
    <row r="455" spans="2:8">
      <c r="B455" s="715">
        <v>44848</v>
      </c>
      <c r="C455" s="715"/>
      <c r="D455" s="715"/>
      <c r="E455" s="715"/>
      <c r="F455" s="716">
        <v>20285313</v>
      </c>
      <c r="G455" s="748">
        <v>-9619</v>
      </c>
      <c r="H455" s="752">
        <v>-4.7396069127014773E-4</v>
      </c>
    </row>
    <row r="456" spans="2:8">
      <c r="B456" s="715">
        <v>44851</v>
      </c>
      <c r="C456" s="715"/>
      <c r="D456" s="715"/>
      <c r="E456" s="715"/>
      <c r="F456" s="716">
        <v>20310169</v>
      </c>
      <c r="G456" s="748">
        <v>24856</v>
      </c>
      <c r="H456" s="752">
        <v>1.2253200135488029E-3</v>
      </c>
    </row>
    <row r="457" spans="2:8">
      <c r="B457" s="715">
        <v>44852</v>
      </c>
      <c r="C457" s="715"/>
      <c r="D457" s="715"/>
      <c r="E457" s="715"/>
      <c r="F457" s="716">
        <v>20310946</v>
      </c>
      <c r="G457" s="748">
        <v>777</v>
      </c>
      <c r="H457" s="752">
        <v>3.8256697913352511E-5</v>
      </c>
    </row>
    <row r="458" spans="2:8">
      <c r="B458" s="715">
        <v>44853</v>
      </c>
      <c r="C458" s="715"/>
      <c r="D458" s="715"/>
      <c r="E458" s="715"/>
      <c r="F458" s="716">
        <v>20317686</v>
      </c>
      <c r="G458" s="748">
        <v>6740</v>
      </c>
      <c r="H458" s="752">
        <v>3.3184077196590778E-4</v>
      </c>
    </row>
    <row r="459" spans="2:8">
      <c r="B459" s="715">
        <v>44854</v>
      </c>
      <c r="C459" s="715"/>
      <c r="D459" s="715"/>
      <c r="E459" s="715"/>
      <c r="F459" s="716">
        <v>20317932</v>
      </c>
      <c r="G459" s="748">
        <v>246</v>
      </c>
      <c r="H459" s="752">
        <v>1.2107678010186973E-5</v>
      </c>
    </row>
    <row r="460" spans="2:8">
      <c r="B460" s="715">
        <v>44855</v>
      </c>
      <c r="C460" s="715"/>
      <c r="D460" s="715"/>
      <c r="E460" s="715"/>
      <c r="F460" s="716">
        <v>20301571</v>
      </c>
      <c r="G460" s="748">
        <v>-16361</v>
      </c>
      <c r="H460" s="752">
        <v>-8.0524927438485605E-4</v>
      </c>
    </row>
    <row r="461" spans="2:8">
      <c r="B461" s="715">
        <v>44858</v>
      </c>
      <c r="C461" s="715"/>
      <c r="D461" s="715"/>
      <c r="E461" s="715"/>
      <c r="F461" s="716">
        <v>20323042</v>
      </c>
      <c r="G461" s="748">
        <v>21471</v>
      </c>
      <c r="H461" s="752">
        <v>1.0576028820625805E-3</v>
      </c>
    </row>
    <row r="462" spans="2:8">
      <c r="B462" s="715">
        <v>44859</v>
      </c>
      <c r="C462" s="715"/>
      <c r="D462" s="715"/>
      <c r="E462" s="715"/>
      <c r="F462" s="716">
        <v>20324070</v>
      </c>
      <c r="G462" s="748">
        <v>1028</v>
      </c>
      <c r="H462" s="752">
        <v>5.0582978670110634E-5</v>
      </c>
    </row>
    <row r="463" spans="2:8">
      <c r="B463" s="715">
        <v>44860</v>
      </c>
      <c r="C463" s="715"/>
      <c r="D463" s="715"/>
      <c r="E463" s="715"/>
      <c r="F463" s="716">
        <v>20328303</v>
      </c>
      <c r="G463" s="748">
        <v>4233</v>
      </c>
      <c r="H463" s="752">
        <v>2.0827521259270121E-4</v>
      </c>
    </row>
    <row r="464" spans="2:8">
      <c r="B464" s="715">
        <v>44861</v>
      </c>
      <c r="C464" s="715"/>
      <c r="D464" s="715"/>
      <c r="E464" s="715"/>
      <c r="F464" s="716">
        <v>20329147</v>
      </c>
      <c r="G464" s="748">
        <v>844</v>
      </c>
      <c r="H464" s="752">
        <v>4.1518468118173502E-5</v>
      </c>
    </row>
    <row r="465" spans="2:8">
      <c r="B465" s="715">
        <v>44862</v>
      </c>
      <c r="C465" s="715"/>
      <c r="D465" s="715"/>
      <c r="E465" s="715"/>
      <c r="F465" s="716">
        <v>20304744</v>
      </c>
      <c r="G465" s="748">
        <v>-24403</v>
      </c>
      <c r="H465" s="752">
        <v>-1.200394684538364E-3</v>
      </c>
    </row>
    <row r="466" spans="2:8">
      <c r="B466" s="717">
        <v>44865</v>
      </c>
      <c r="C466" s="717"/>
      <c r="D466" s="717"/>
      <c r="E466" s="717"/>
      <c r="F466" s="718">
        <v>20144325</v>
      </c>
      <c r="G466" s="750">
        <v>-160419</v>
      </c>
      <c r="H466" s="753">
        <v>-7.9005674732959275E-3</v>
      </c>
    </row>
    <row r="467" spans="2:8">
      <c r="B467" s="715">
        <v>44867</v>
      </c>
      <c r="C467" s="715"/>
      <c r="D467" s="715"/>
      <c r="E467" s="715"/>
      <c r="F467" s="716">
        <v>20235026</v>
      </c>
      <c r="G467" s="748">
        <v>90701</v>
      </c>
      <c r="H467" s="752">
        <v>4.5025584128532969E-3</v>
      </c>
    </row>
    <row r="468" spans="2:8">
      <c r="B468" s="715">
        <v>44868</v>
      </c>
      <c r="C468" s="715"/>
      <c r="D468" s="715"/>
      <c r="E468" s="715"/>
      <c r="F468" s="716">
        <v>20226432</v>
      </c>
      <c r="G468" s="748">
        <v>-8594</v>
      </c>
      <c r="H468" s="752">
        <v>-4.2470911576786285E-4</v>
      </c>
    </row>
    <row r="469" spans="2:8">
      <c r="B469" s="715">
        <v>44869</v>
      </c>
      <c r="C469" s="715"/>
      <c r="D469" s="715"/>
      <c r="E469" s="715"/>
      <c r="F469" s="716">
        <v>20212146</v>
      </c>
      <c r="G469" s="748">
        <v>-14286</v>
      </c>
      <c r="H469" s="752">
        <v>-7.0630351413436543E-4</v>
      </c>
    </row>
    <row r="470" spans="2:8">
      <c r="B470" s="715">
        <v>44872</v>
      </c>
      <c r="C470" s="715"/>
      <c r="D470" s="715"/>
      <c r="E470" s="715"/>
      <c r="F470" s="716">
        <v>20244048</v>
      </c>
      <c r="G470" s="748">
        <v>31902</v>
      </c>
      <c r="H470" s="752">
        <v>1.5783578844126289E-3</v>
      </c>
    </row>
    <row r="471" spans="2:8">
      <c r="B471" s="715">
        <v>44873</v>
      </c>
      <c r="C471" s="715"/>
      <c r="D471" s="715"/>
      <c r="E471" s="715"/>
      <c r="F471" s="716">
        <v>20245334</v>
      </c>
      <c r="G471" s="748">
        <v>1286</v>
      </c>
      <c r="H471" s="752">
        <v>6.3524844438278549E-5</v>
      </c>
    </row>
    <row r="472" spans="2:8">
      <c r="B472" s="715">
        <v>44874</v>
      </c>
      <c r="C472" s="715"/>
      <c r="D472" s="715"/>
      <c r="E472" s="715"/>
      <c r="F472" s="716">
        <v>20250631</v>
      </c>
      <c r="G472" s="748">
        <v>5297</v>
      </c>
      <c r="H472" s="752">
        <v>2.616405340607475E-4</v>
      </c>
    </row>
    <row r="473" spans="2:8">
      <c r="B473" s="715">
        <v>44875</v>
      </c>
      <c r="C473" s="715"/>
      <c r="D473" s="715"/>
      <c r="E473" s="715"/>
      <c r="F473" s="716">
        <v>20260235</v>
      </c>
      <c r="G473" s="748">
        <v>9604</v>
      </c>
      <c r="H473" s="752">
        <v>4.742568268614189E-4</v>
      </c>
    </row>
    <row r="474" spans="2:8">
      <c r="B474" s="715">
        <v>44876</v>
      </c>
      <c r="C474" s="715"/>
      <c r="D474" s="715"/>
      <c r="E474" s="715"/>
      <c r="F474" s="716">
        <v>20244714</v>
      </c>
      <c r="G474" s="748">
        <v>-15521</v>
      </c>
      <c r="H474" s="752">
        <v>-7.6608193340299557E-4</v>
      </c>
    </row>
    <row r="475" spans="2:8">
      <c r="B475" s="715">
        <v>44879</v>
      </c>
      <c r="C475" s="715"/>
      <c r="D475" s="715"/>
      <c r="E475" s="715"/>
      <c r="F475" s="716">
        <v>20282811</v>
      </c>
      <c r="G475" s="748">
        <v>38097</v>
      </c>
      <c r="H475" s="752">
        <v>1.8818245592404637E-3</v>
      </c>
    </row>
    <row r="476" spans="2:8">
      <c r="B476" s="715">
        <v>44880</v>
      </c>
      <c r="C476" s="715"/>
      <c r="D476" s="715"/>
      <c r="E476" s="715"/>
      <c r="F476" s="716">
        <v>20285411</v>
      </c>
      <c r="G476" s="748">
        <v>2600</v>
      </c>
      <c r="H476" s="752">
        <v>1.28187360223464E-4</v>
      </c>
    </row>
    <row r="477" spans="2:8">
      <c r="B477" s="715">
        <v>44881</v>
      </c>
      <c r="C477" s="715"/>
      <c r="D477" s="715"/>
      <c r="E477" s="715"/>
      <c r="F477" s="716">
        <v>20293533</v>
      </c>
      <c r="G477" s="748">
        <v>8122</v>
      </c>
      <c r="H477" s="752">
        <v>4.0038626774685504E-4</v>
      </c>
    </row>
    <row r="478" spans="2:8">
      <c r="B478" s="715">
        <v>44882</v>
      </c>
      <c r="C478" s="715"/>
      <c r="D478" s="715"/>
      <c r="E478" s="715"/>
      <c r="F478" s="716">
        <v>20302743</v>
      </c>
      <c r="G478" s="748">
        <v>9210</v>
      </c>
      <c r="H478" s="752">
        <v>4.5383916147079262E-4</v>
      </c>
    </row>
    <row r="479" spans="2:8">
      <c r="B479" s="715">
        <v>44883</v>
      </c>
      <c r="C479" s="715"/>
      <c r="D479" s="715"/>
      <c r="E479" s="715"/>
      <c r="F479" s="716">
        <v>20288662</v>
      </c>
      <c r="G479" s="748">
        <v>-14081</v>
      </c>
      <c r="H479" s="752">
        <v>-6.935516053175883E-4</v>
      </c>
    </row>
    <row r="480" spans="2:8">
      <c r="B480" s="715">
        <v>44886</v>
      </c>
      <c r="C480" s="715"/>
      <c r="D480" s="715"/>
      <c r="E480" s="715"/>
      <c r="F480" s="716">
        <v>20315999</v>
      </c>
      <c r="G480" s="748">
        <v>27337</v>
      </c>
      <c r="H480" s="752">
        <v>1.3474028006381644E-3</v>
      </c>
    </row>
    <row r="481" spans="2:8">
      <c r="B481" s="715">
        <v>44887</v>
      </c>
      <c r="C481" s="715"/>
      <c r="D481" s="715"/>
      <c r="E481" s="715"/>
      <c r="F481" s="716">
        <v>20322772</v>
      </c>
      <c r="G481" s="748">
        <v>6773</v>
      </c>
      <c r="H481" s="752">
        <v>3.3338257203108235E-4</v>
      </c>
    </row>
    <row r="482" spans="2:8">
      <c r="B482" s="715">
        <v>44888</v>
      </c>
      <c r="C482" s="715"/>
      <c r="D482" s="715"/>
      <c r="E482" s="715"/>
      <c r="F482" s="716">
        <v>20330510</v>
      </c>
      <c r="G482" s="748">
        <v>7738</v>
      </c>
      <c r="H482" s="752">
        <v>3.8075514501656471E-4</v>
      </c>
    </row>
    <row r="483" spans="2:8">
      <c r="B483" s="715">
        <v>44889</v>
      </c>
      <c r="C483" s="715"/>
      <c r="D483" s="715"/>
      <c r="E483" s="715"/>
      <c r="F483" s="716">
        <v>20342864</v>
      </c>
      <c r="G483" s="748">
        <v>12354</v>
      </c>
      <c r="H483" s="752">
        <v>6.0765814531960061E-4</v>
      </c>
    </row>
    <row r="484" spans="2:8">
      <c r="B484" s="715">
        <v>44890</v>
      </c>
      <c r="C484" s="715"/>
      <c r="D484" s="715"/>
      <c r="E484" s="715"/>
      <c r="F484" s="716">
        <v>20337242</v>
      </c>
      <c r="G484" s="748">
        <v>-5622</v>
      </c>
      <c r="H484" s="752">
        <v>-2.7636226639471406E-4</v>
      </c>
    </row>
    <row r="485" spans="2:8">
      <c r="B485" s="715">
        <v>44893</v>
      </c>
      <c r="C485" s="715"/>
      <c r="D485" s="715"/>
      <c r="E485" s="715"/>
      <c r="F485" s="716">
        <v>20349704</v>
      </c>
      <c r="G485" s="748">
        <v>12462</v>
      </c>
      <c r="H485" s="752">
        <v>6.127674539153638E-4</v>
      </c>
    </row>
    <row r="486" spans="2:8">
      <c r="B486" s="715">
        <v>44894</v>
      </c>
      <c r="C486" s="715"/>
      <c r="D486" s="715"/>
      <c r="E486" s="715"/>
      <c r="F486" s="716">
        <v>20346871</v>
      </c>
      <c r="G486" s="748">
        <v>-2833</v>
      </c>
      <c r="H486" s="752">
        <v>-1.3921578417064318E-4</v>
      </c>
    </row>
    <row r="487" spans="2:8">
      <c r="B487" s="717">
        <v>44895</v>
      </c>
      <c r="C487" s="717"/>
      <c r="D487" s="717"/>
      <c r="E487" s="717"/>
      <c r="F487" s="718">
        <v>20238561</v>
      </c>
      <c r="G487" s="750">
        <v>-108310</v>
      </c>
      <c r="H487" s="753">
        <v>-5.3231772099011643E-3</v>
      </c>
    </row>
    <row r="488" spans="2:8">
      <c r="B488" s="715">
        <v>44896</v>
      </c>
      <c r="C488" s="715"/>
      <c r="D488" s="715"/>
      <c r="E488" s="715"/>
      <c r="F488" s="716">
        <v>20334459</v>
      </c>
      <c r="G488" s="748">
        <v>95898</v>
      </c>
      <c r="H488" s="752">
        <v>4.7383803621214859E-3</v>
      </c>
    </row>
    <row r="489" spans="2:8">
      <c r="B489" s="715">
        <v>44897</v>
      </c>
      <c r="C489" s="715"/>
      <c r="D489" s="715"/>
      <c r="E489" s="715"/>
      <c r="F489" s="716">
        <v>20307201</v>
      </c>
      <c r="G489" s="748">
        <v>-27258</v>
      </c>
      <c r="H489" s="752">
        <v>-1.3404831670220663E-3</v>
      </c>
    </row>
    <row r="490" spans="2:8">
      <c r="B490" s="715">
        <v>44900</v>
      </c>
      <c r="C490" s="715"/>
      <c r="D490" s="715"/>
      <c r="E490" s="715"/>
      <c r="F490" s="716">
        <v>20315516</v>
      </c>
      <c r="G490" s="748">
        <v>8315</v>
      </c>
      <c r="H490" s="752">
        <v>4.0946066373215295E-4</v>
      </c>
    </row>
    <row r="491" spans="2:8">
      <c r="B491" s="715">
        <v>44902</v>
      </c>
      <c r="C491" s="715"/>
      <c r="D491" s="715"/>
      <c r="E491" s="715"/>
      <c r="F491" s="716">
        <v>20310535</v>
      </c>
      <c r="G491" s="748">
        <v>-4981</v>
      </c>
      <c r="H491" s="752">
        <v>-2.45182056906601E-4</v>
      </c>
    </row>
    <row r="492" spans="2:8">
      <c r="B492" s="715">
        <v>44904</v>
      </c>
      <c r="C492" s="715"/>
      <c r="D492" s="715"/>
      <c r="E492" s="715"/>
      <c r="F492" s="716">
        <v>20298322</v>
      </c>
      <c r="G492" s="748">
        <v>-12213</v>
      </c>
      <c r="H492" s="752">
        <v>-6.0131355476356063E-4</v>
      </c>
    </row>
    <row r="493" spans="2:8">
      <c r="B493" s="715">
        <v>44907</v>
      </c>
      <c r="C493" s="715"/>
      <c r="D493" s="715"/>
      <c r="E493" s="715"/>
      <c r="F493" s="716">
        <v>20330383</v>
      </c>
      <c r="G493" s="748">
        <v>32061</v>
      </c>
      <c r="H493" s="752">
        <v>1.5794901667240957E-3</v>
      </c>
    </row>
    <row r="494" spans="2:8">
      <c r="B494" s="715">
        <v>44908</v>
      </c>
      <c r="C494" s="715"/>
      <c r="D494" s="715"/>
      <c r="E494" s="715"/>
      <c r="F494" s="716">
        <v>20330005</v>
      </c>
      <c r="G494" s="748">
        <v>-378</v>
      </c>
      <c r="H494" s="752">
        <v>-1.8592861728228272E-5</v>
      </c>
    </row>
    <row r="495" spans="2:8">
      <c r="B495" s="715">
        <v>44909</v>
      </c>
      <c r="C495" s="715"/>
      <c r="D495" s="715"/>
      <c r="E495" s="715"/>
      <c r="F495" s="716">
        <v>20339624</v>
      </c>
      <c r="G495" s="748">
        <v>9619</v>
      </c>
      <c r="H495" s="752">
        <v>4.7314302185363921E-4</v>
      </c>
    </row>
    <row r="496" spans="2:8">
      <c r="B496" s="715">
        <v>44910</v>
      </c>
      <c r="C496" s="715"/>
      <c r="D496" s="715"/>
      <c r="E496" s="715"/>
      <c r="F496" s="716">
        <v>20342185</v>
      </c>
      <c r="G496" s="748">
        <v>2561</v>
      </c>
      <c r="H496" s="752">
        <v>1.2591186543065014E-4</v>
      </c>
    </row>
    <row r="497" spans="2:8">
      <c r="B497" s="715">
        <v>44911</v>
      </c>
      <c r="C497" s="715"/>
      <c r="D497" s="715"/>
      <c r="E497" s="715"/>
      <c r="F497" s="716">
        <v>20340391</v>
      </c>
      <c r="G497" s="748">
        <v>-1794</v>
      </c>
      <c r="H497" s="752">
        <v>-8.8191116146107973E-5</v>
      </c>
    </row>
    <row r="498" spans="2:8">
      <c r="B498" s="715">
        <v>44914</v>
      </c>
      <c r="C498" s="715"/>
      <c r="D498" s="715"/>
      <c r="E498" s="715"/>
      <c r="F498" s="716">
        <v>20340046</v>
      </c>
      <c r="G498" s="748">
        <v>-345</v>
      </c>
      <c r="H498" s="752">
        <v>-1.6961325866371446E-5</v>
      </c>
    </row>
    <row r="499" spans="2:8">
      <c r="B499" s="715">
        <v>44915</v>
      </c>
      <c r="C499" s="715"/>
      <c r="D499" s="715"/>
      <c r="E499" s="715"/>
      <c r="F499" s="716">
        <v>20335847</v>
      </c>
      <c r="G499" s="748">
        <v>-4199</v>
      </c>
      <c r="H499" s="752">
        <v>-2.0644004443259867E-4</v>
      </c>
    </row>
    <row r="500" spans="2:8">
      <c r="B500" s="715">
        <v>44916</v>
      </c>
      <c r="C500" s="715"/>
      <c r="D500" s="715"/>
      <c r="E500" s="715"/>
      <c r="F500" s="716">
        <v>20330800</v>
      </c>
      <c r="G500" s="748">
        <v>-5047</v>
      </c>
      <c r="H500" s="752">
        <v>-2.481824337092764E-4</v>
      </c>
    </row>
    <row r="501" spans="2:8">
      <c r="B501" s="715">
        <v>44917</v>
      </c>
      <c r="C501" s="715"/>
      <c r="D501" s="715"/>
      <c r="E501" s="715"/>
      <c r="F501" s="716">
        <v>20313994</v>
      </c>
      <c r="G501" s="748">
        <v>-16806</v>
      </c>
      <c r="H501" s="752">
        <v>-8.2662757982965296E-4</v>
      </c>
    </row>
    <row r="502" spans="2:8">
      <c r="B502" s="715">
        <v>44918</v>
      </c>
      <c r="C502" s="715"/>
      <c r="D502" s="715"/>
      <c r="E502" s="715"/>
      <c r="F502" s="716">
        <v>20246129</v>
      </c>
      <c r="G502" s="748">
        <v>-67865</v>
      </c>
      <c r="H502" s="752">
        <v>-3.3408004354043008E-3</v>
      </c>
    </row>
    <row r="503" spans="2:8">
      <c r="B503" s="715">
        <v>44921</v>
      </c>
      <c r="C503" s="715"/>
      <c r="D503" s="715"/>
      <c r="E503" s="715"/>
      <c r="F503" s="716">
        <v>20245091</v>
      </c>
      <c r="G503" s="748">
        <v>-1038</v>
      </c>
      <c r="H503" s="752">
        <v>-5.1269059878067402E-5</v>
      </c>
    </row>
    <row r="504" spans="2:8">
      <c r="B504" s="715">
        <v>44922</v>
      </c>
      <c r="C504" s="715"/>
      <c r="D504" s="715"/>
      <c r="E504" s="715"/>
      <c r="F504" s="716">
        <v>20243672</v>
      </c>
      <c r="G504" s="748">
        <v>-1419</v>
      </c>
      <c r="H504" s="752">
        <v>-7.0091065532906782E-5</v>
      </c>
    </row>
    <row r="505" spans="2:8">
      <c r="B505" s="715">
        <v>44923</v>
      </c>
      <c r="C505" s="715"/>
      <c r="D505" s="715"/>
      <c r="E505" s="715"/>
      <c r="F505" s="716">
        <v>20238452</v>
      </c>
      <c r="G505" s="748">
        <v>-5220</v>
      </c>
      <c r="H505" s="752">
        <v>-2.5785835692260228E-4</v>
      </c>
    </row>
    <row r="506" spans="2:8">
      <c r="B506" s="715">
        <v>44924</v>
      </c>
      <c r="C506" s="715"/>
      <c r="D506" s="715"/>
      <c r="E506" s="715"/>
      <c r="F506" s="716">
        <v>20223449</v>
      </c>
      <c r="G506" s="748">
        <v>-15003</v>
      </c>
      <c r="H506" s="752">
        <v>-7.4131163786639309E-4</v>
      </c>
    </row>
    <row r="507" spans="2:8">
      <c r="B507" s="717">
        <v>44925</v>
      </c>
      <c r="C507" s="717"/>
      <c r="D507" s="717"/>
      <c r="E507" s="717"/>
      <c r="F507" s="718">
        <v>20159317</v>
      </c>
      <c r="G507" s="750">
        <v>-64132</v>
      </c>
      <c r="H507" s="753">
        <v>-3.1711702588416157E-3</v>
      </c>
    </row>
    <row r="508" spans="2:8">
      <c r="B508" s="715">
        <v>44928</v>
      </c>
      <c r="C508" s="715"/>
      <c r="D508" s="715"/>
      <c r="E508" s="715"/>
      <c r="F508" s="716">
        <v>20092244</v>
      </c>
      <c r="G508" s="748">
        <v>-67073</v>
      </c>
      <c r="H508" s="752">
        <v>-3.3271464504477377E-3</v>
      </c>
    </row>
    <row r="509" spans="2:8">
      <c r="B509" s="715">
        <v>44929</v>
      </c>
      <c r="C509" s="715"/>
      <c r="D509" s="715"/>
      <c r="E509" s="715"/>
      <c r="F509" s="716">
        <v>20072322</v>
      </c>
      <c r="G509" s="748">
        <v>-19922</v>
      </c>
      <c r="H509" s="752">
        <v>-9.9152687972536846E-4</v>
      </c>
    </row>
    <row r="510" spans="2:8">
      <c r="B510" s="715">
        <v>44930</v>
      </c>
      <c r="C510" s="715"/>
      <c r="D510" s="715"/>
      <c r="E510" s="715"/>
      <c r="F510" s="716">
        <v>20067656</v>
      </c>
      <c r="G510" s="748">
        <v>-4666</v>
      </c>
      <c r="H510" s="752">
        <v>-2.3245940355076655E-4</v>
      </c>
    </row>
    <row r="511" spans="2:8">
      <c r="B511" s="715">
        <v>44931</v>
      </c>
      <c r="C511" s="715"/>
      <c r="D511" s="715"/>
      <c r="E511" s="715"/>
      <c r="F511" s="716">
        <v>20023219</v>
      </c>
      <c r="G511" s="748">
        <v>-44437</v>
      </c>
      <c r="H511" s="752">
        <v>-2.2143592654767508E-3</v>
      </c>
    </row>
    <row r="512" spans="2:8">
      <c r="B512" s="715">
        <v>44935</v>
      </c>
      <c r="C512" s="715"/>
      <c r="D512" s="715"/>
      <c r="E512" s="715"/>
      <c r="F512" s="716">
        <v>20066719</v>
      </c>
      <c r="G512" s="748">
        <v>43500</v>
      </c>
      <c r="H512" s="752">
        <v>2.172477861826394E-3</v>
      </c>
    </row>
    <row r="513" spans="2:8">
      <c r="B513" s="715">
        <v>44936</v>
      </c>
      <c r="C513" s="715"/>
      <c r="D513" s="715"/>
      <c r="E513" s="715"/>
      <c r="F513" s="716">
        <v>20065574</v>
      </c>
      <c r="G513" s="748">
        <v>-1145</v>
      </c>
      <c r="H513" s="752">
        <v>-5.7059651854429738E-5</v>
      </c>
    </row>
    <row r="514" spans="2:8">
      <c r="B514" s="715">
        <v>44937</v>
      </c>
      <c r="C514" s="715"/>
      <c r="D514" s="715"/>
      <c r="E514" s="715"/>
      <c r="F514" s="716">
        <v>20070606</v>
      </c>
      <c r="G514" s="748">
        <v>5032</v>
      </c>
      <c r="H514" s="752">
        <v>2.5077777490944975E-4</v>
      </c>
    </row>
    <row r="515" spans="2:8">
      <c r="B515" s="715">
        <v>44938</v>
      </c>
      <c r="C515" s="715"/>
      <c r="D515" s="715"/>
      <c r="E515" s="715"/>
      <c r="F515" s="716">
        <v>20074235</v>
      </c>
      <c r="G515" s="748">
        <v>3629</v>
      </c>
      <c r="H515" s="752">
        <v>1.8081168052419549E-4</v>
      </c>
    </row>
    <row r="516" spans="2:8">
      <c r="B516" s="715">
        <v>44939</v>
      </c>
      <c r="C516" s="715"/>
      <c r="D516" s="715"/>
      <c r="E516" s="715"/>
      <c r="F516" s="716">
        <v>20056345</v>
      </c>
      <c r="G516" s="748">
        <v>-17890</v>
      </c>
      <c r="H516" s="752">
        <v>-8.9119211765731343E-4</v>
      </c>
    </row>
    <row r="517" spans="2:8">
      <c r="B517" s="715">
        <v>44942</v>
      </c>
      <c r="C517" s="715"/>
      <c r="D517" s="715"/>
      <c r="E517" s="715"/>
      <c r="F517" s="716">
        <v>20085057</v>
      </c>
      <c r="G517" s="748">
        <v>28712</v>
      </c>
      <c r="H517" s="752">
        <v>1.4315669180999802E-3</v>
      </c>
    </row>
    <row r="518" spans="2:8">
      <c r="B518" s="715">
        <v>44943</v>
      </c>
      <c r="C518" s="715"/>
      <c r="D518" s="715"/>
      <c r="E518" s="715"/>
      <c r="F518" s="716">
        <v>20083952</v>
      </c>
      <c r="G518" s="748">
        <v>-1105</v>
      </c>
      <c r="H518" s="752">
        <v>-5.50160250976095E-5</v>
      </c>
    </row>
    <row r="519" spans="2:8">
      <c r="B519" s="715">
        <v>44944</v>
      </c>
      <c r="C519" s="715"/>
      <c r="D519" s="715"/>
      <c r="E519" s="715"/>
      <c r="F519" s="716">
        <v>20088417</v>
      </c>
      <c r="G519" s="748">
        <v>4465</v>
      </c>
      <c r="H519" s="752">
        <v>2.2231680298778755E-4</v>
      </c>
    </row>
    <row r="520" spans="2:8">
      <c r="B520" s="715">
        <v>44945</v>
      </c>
      <c r="C520" s="715"/>
      <c r="D520" s="715"/>
      <c r="E520" s="715"/>
      <c r="F520" s="716">
        <v>20094074</v>
      </c>
      <c r="G520" s="748">
        <v>5657</v>
      </c>
      <c r="H520" s="752">
        <v>2.8160506624286263E-4</v>
      </c>
    </row>
    <row r="521" spans="2:8">
      <c r="B521" s="715">
        <v>44946</v>
      </c>
      <c r="C521" s="715"/>
      <c r="D521" s="715"/>
      <c r="E521" s="715"/>
      <c r="F521" s="716">
        <v>20083733</v>
      </c>
      <c r="G521" s="748">
        <v>-10341</v>
      </c>
      <c r="H521" s="752">
        <v>-5.1462933798296362E-4</v>
      </c>
    </row>
    <row r="522" spans="2:8">
      <c r="B522" s="715">
        <v>44949</v>
      </c>
      <c r="C522" s="715"/>
      <c r="D522" s="715"/>
      <c r="E522" s="715"/>
      <c r="F522" s="716">
        <v>20109680</v>
      </c>
      <c r="G522" s="748">
        <v>25947</v>
      </c>
      <c r="H522" s="752">
        <v>1.2919410948153409E-3</v>
      </c>
    </row>
    <row r="523" spans="2:8">
      <c r="B523" s="715">
        <v>44950</v>
      </c>
      <c r="C523" s="715"/>
      <c r="D523" s="715"/>
      <c r="E523" s="715"/>
      <c r="F523" s="716">
        <v>20114905</v>
      </c>
      <c r="G523" s="748">
        <v>5225</v>
      </c>
      <c r="H523" s="752">
        <v>2.5982511904709682E-4</v>
      </c>
    </row>
    <row r="524" spans="2:8">
      <c r="B524" s="715">
        <v>44951</v>
      </c>
      <c r="C524" s="715"/>
      <c r="D524" s="715"/>
      <c r="E524" s="715"/>
      <c r="F524" s="716">
        <v>20115928</v>
      </c>
      <c r="G524" s="748">
        <v>1023</v>
      </c>
      <c r="H524" s="752">
        <v>5.0857809171800383E-5</v>
      </c>
    </row>
    <row r="525" spans="2:8">
      <c r="B525" s="715">
        <v>44952</v>
      </c>
      <c r="C525" s="715"/>
      <c r="D525" s="715"/>
      <c r="E525" s="715"/>
      <c r="F525" s="716">
        <v>20121789</v>
      </c>
      <c r="G525" s="748">
        <v>5861</v>
      </c>
      <c r="H525" s="752">
        <v>2.9136115420569375E-4</v>
      </c>
    </row>
    <row r="526" spans="2:8">
      <c r="B526" s="715">
        <v>44953</v>
      </c>
      <c r="C526" s="715"/>
      <c r="D526" s="715"/>
      <c r="E526" s="715"/>
      <c r="F526" s="716">
        <v>20103892</v>
      </c>
      <c r="G526" s="748">
        <v>-17897</v>
      </c>
      <c r="H526" s="752">
        <v>-8.894338371205901E-4</v>
      </c>
    </row>
    <row r="527" spans="2:8">
      <c r="B527" s="715">
        <v>44956</v>
      </c>
      <c r="C527" s="715"/>
      <c r="D527" s="715"/>
      <c r="E527" s="715"/>
      <c r="F527" s="716">
        <v>20110431</v>
      </c>
      <c r="G527" s="748">
        <v>6539</v>
      </c>
      <c r="H527" s="752">
        <v>3.2526040231406483E-4</v>
      </c>
    </row>
    <row r="528" spans="2:8">
      <c r="B528" s="717">
        <v>44957</v>
      </c>
      <c r="C528" s="717"/>
      <c r="D528" s="717"/>
      <c r="E528" s="717"/>
      <c r="F528" s="718">
        <v>20004924</v>
      </c>
      <c r="G528" s="750">
        <v>-105507</v>
      </c>
      <c r="H528" s="753">
        <v>-5.2463818403494233E-3</v>
      </c>
    </row>
    <row r="529" spans="2:8">
      <c r="B529" s="715">
        <v>44958</v>
      </c>
      <c r="C529" s="715"/>
      <c r="D529" s="715"/>
      <c r="E529" s="715"/>
      <c r="F529" s="716">
        <v>20107962</v>
      </c>
      <c r="G529" s="748">
        <v>103038</v>
      </c>
      <c r="H529" s="752">
        <v>5.1506319144227763E-3</v>
      </c>
    </row>
    <row r="530" spans="2:8">
      <c r="B530" s="715">
        <v>44959</v>
      </c>
      <c r="C530" s="715"/>
      <c r="D530" s="715"/>
      <c r="E530" s="715"/>
      <c r="F530" s="716">
        <v>20103917</v>
      </c>
      <c r="G530" s="748">
        <v>-4045</v>
      </c>
      <c r="H530" s="752">
        <v>-2.0116409609283181E-4</v>
      </c>
    </row>
    <row r="531" spans="2:8">
      <c r="B531" s="715">
        <v>44960</v>
      </c>
      <c r="C531" s="715"/>
      <c r="D531" s="715"/>
      <c r="E531" s="715"/>
      <c r="F531" s="716">
        <v>20081436</v>
      </c>
      <c r="G531" s="748">
        <v>-22481</v>
      </c>
      <c r="H531" s="752">
        <v>-1.1182397937675725E-3</v>
      </c>
    </row>
    <row r="532" spans="2:8">
      <c r="B532" s="715">
        <v>44963</v>
      </c>
      <c r="C532" s="715"/>
      <c r="D532" s="715"/>
      <c r="E532" s="715"/>
      <c r="F532" s="716">
        <v>20116694</v>
      </c>
      <c r="G532" s="748">
        <v>35258</v>
      </c>
      <c r="H532" s="752">
        <v>1.7557509333496757E-3</v>
      </c>
    </row>
    <row r="533" spans="2:8">
      <c r="B533" s="715">
        <v>44964</v>
      </c>
      <c r="C533" s="715"/>
      <c r="D533" s="715"/>
      <c r="E533" s="715"/>
      <c r="F533" s="716">
        <v>20124687</v>
      </c>
      <c r="G533" s="748">
        <v>7993</v>
      </c>
      <c r="H533" s="752">
        <v>3.9733168879529934E-4</v>
      </c>
    </row>
    <row r="534" spans="2:8">
      <c r="B534" s="715">
        <v>44965</v>
      </c>
      <c r="C534" s="715"/>
      <c r="D534" s="715"/>
      <c r="E534" s="715"/>
      <c r="F534" s="716">
        <v>20133924</v>
      </c>
      <c r="G534" s="748">
        <v>9237</v>
      </c>
      <c r="H534" s="752">
        <v>4.5898850501369104E-4</v>
      </c>
    </row>
    <row r="535" spans="2:8">
      <c r="B535" s="715">
        <v>44966</v>
      </c>
      <c r="C535" s="715"/>
      <c r="D535" s="715"/>
      <c r="E535" s="715"/>
      <c r="F535" s="716">
        <v>20143402</v>
      </c>
      <c r="G535" s="748">
        <v>9478</v>
      </c>
      <c r="H535" s="752">
        <v>4.7074777872402329E-4</v>
      </c>
    </row>
    <row r="536" spans="2:8">
      <c r="B536" s="715">
        <v>44967</v>
      </c>
      <c r="C536" s="715"/>
      <c r="D536" s="715"/>
      <c r="E536" s="715"/>
      <c r="F536" s="716">
        <v>20132118</v>
      </c>
      <c r="G536" s="748">
        <v>-11284</v>
      </c>
      <c r="H536" s="752">
        <v>-5.6018342879715632E-4</v>
      </c>
    </row>
    <row r="537" spans="2:8">
      <c r="B537" s="715">
        <v>44970</v>
      </c>
      <c r="C537" s="715"/>
      <c r="D537" s="715"/>
      <c r="E537" s="715"/>
      <c r="F537" s="716">
        <v>20175004</v>
      </c>
      <c r="G537" s="748">
        <v>42886</v>
      </c>
      <c r="H537" s="752">
        <v>2.1302279273347491E-3</v>
      </c>
    </row>
    <row r="538" spans="2:8">
      <c r="B538" s="715">
        <v>44971</v>
      </c>
      <c r="C538" s="715"/>
      <c r="D538" s="715"/>
      <c r="E538" s="715"/>
      <c r="F538" s="716">
        <v>20187800</v>
      </c>
      <c r="G538" s="748">
        <v>12796</v>
      </c>
      <c r="H538" s="752">
        <v>6.3425018403950872E-4</v>
      </c>
    </row>
    <row r="539" spans="2:8">
      <c r="B539" s="715">
        <v>44972</v>
      </c>
      <c r="C539" s="715"/>
      <c r="D539" s="715"/>
      <c r="E539" s="715"/>
      <c r="F539" s="716">
        <v>20187418</v>
      </c>
      <c r="G539" s="748">
        <v>-382</v>
      </c>
      <c r="H539" s="752">
        <v>-1.8922319420688893E-5</v>
      </c>
    </row>
    <row r="540" spans="2:8">
      <c r="B540" s="715">
        <v>44973</v>
      </c>
      <c r="C540" s="715"/>
      <c r="D540" s="715"/>
      <c r="E540" s="715"/>
      <c r="F540" s="716">
        <v>20197666</v>
      </c>
      <c r="G540" s="748">
        <v>10248</v>
      </c>
      <c r="H540" s="752">
        <v>5.0764292887772733E-4</v>
      </c>
    </row>
    <row r="541" spans="2:8">
      <c r="B541" s="715">
        <v>44974</v>
      </c>
      <c r="C541" s="715"/>
      <c r="D541" s="715"/>
      <c r="E541" s="715"/>
      <c r="F541" s="716">
        <v>20188541</v>
      </c>
      <c r="G541" s="748">
        <v>-9125</v>
      </c>
      <c r="H541" s="752">
        <v>-4.5178487454933247E-4</v>
      </c>
    </row>
    <row r="542" spans="2:8">
      <c r="B542" s="715">
        <v>44977</v>
      </c>
      <c r="C542" s="715"/>
      <c r="D542" s="715"/>
      <c r="E542" s="715"/>
      <c r="F542" s="716">
        <v>20218794</v>
      </c>
      <c r="G542" s="748">
        <v>30253</v>
      </c>
      <c r="H542" s="752">
        <v>1.498523345495828E-3</v>
      </c>
    </row>
    <row r="543" spans="2:8">
      <c r="B543" s="715">
        <v>44978</v>
      </c>
      <c r="C543" s="715"/>
      <c r="D543" s="715"/>
      <c r="E543" s="715"/>
      <c r="F543" s="716">
        <v>20222870</v>
      </c>
      <c r="G543" s="748">
        <v>4076</v>
      </c>
      <c r="H543" s="752">
        <v>2.0159461538615808E-4</v>
      </c>
    </row>
    <row r="544" spans="2:8">
      <c r="B544" s="715">
        <v>44979</v>
      </c>
      <c r="C544" s="715"/>
      <c r="D544" s="715"/>
      <c r="E544" s="715"/>
      <c r="F544" s="716">
        <v>20230219</v>
      </c>
      <c r="G544" s="748">
        <v>7349</v>
      </c>
      <c r="H544" s="752">
        <v>3.6340044711757891E-4</v>
      </c>
    </row>
    <row r="545" spans="2:8">
      <c r="B545" s="715">
        <v>44980</v>
      </c>
      <c r="C545" s="715"/>
      <c r="D545" s="715"/>
      <c r="E545" s="715"/>
      <c r="F545" s="716">
        <v>20236867</v>
      </c>
      <c r="G545" s="748">
        <v>6648</v>
      </c>
      <c r="H545" s="752">
        <v>3.2861730265998368E-4</v>
      </c>
    </row>
    <row r="546" spans="2:8">
      <c r="B546" s="715">
        <v>44981</v>
      </c>
      <c r="C546" s="715"/>
      <c r="D546" s="715"/>
      <c r="E546" s="715"/>
      <c r="F546" s="716">
        <v>20226515</v>
      </c>
      <c r="G546" s="748">
        <v>-10352</v>
      </c>
      <c r="H546" s="752">
        <v>-5.1154163339617309E-4</v>
      </c>
    </row>
    <row r="547" spans="2:8">
      <c r="B547" s="715">
        <v>44984</v>
      </c>
      <c r="C547" s="715"/>
      <c r="D547" s="715"/>
      <c r="E547" s="715"/>
      <c r="F547" s="716">
        <v>20238383</v>
      </c>
      <c r="G547" s="748">
        <v>11868</v>
      </c>
      <c r="H547" s="752">
        <v>5.8675456449130969E-4</v>
      </c>
    </row>
    <row r="548" spans="2:8">
      <c r="B548" s="717">
        <v>44985</v>
      </c>
      <c r="C548" s="717"/>
      <c r="D548" s="717"/>
      <c r="E548" s="717"/>
      <c r="F548" s="718">
        <v>20148628</v>
      </c>
      <c r="G548" s="750">
        <v>-89755</v>
      </c>
      <c r="H548" s="753">
        <v>-4.4348898822598182E-3</v>
      </c>
    </row>
    <row r="549" spans="2:8">
      <c r="B549" s="715">
        <v>44986</v>
      </c>
      <c r="C549" s="715"/>
      <c r="D549" s="715"/>
      <c r="E549" s="715"/>
      <c r="F549" s="716">
        <v>20258658</v>
      </c>
      <c r="G549" s="748">
        <v>110030</v>
      </c>
      <c r="H549" s="752">
        <v>5.4609177359372651E-3</v>
      </c>
    </row>
    <row r="550" spans="2:8">
      <c r="B550" s="715">
        <v>44987</v>
      </c>
      <c r="C550" s="715"/>
      <c r="D550" s="715"/>
      <c r="E550" s="715"/>
      <c r="F550" s="716">
        <v>20263461</v>
      </c>
      <c r="G550" s="748">
        <v>4803</v>
      </c>
      <c r="H550" s="752">
        <v>2.3708381868137174E-4</v>
      </c>
    </row>
    <row r="551" spans="2:8">
      <c r="B551" s="715">
        <v>44988</v>
      </c>
      <c r="C551" s="715"/>
      <c r="D551" s="715"/>
      <c r="E551" s="715"/>
      <c r="F551" s="716">
        <v>20245500</v>
      </c>
      <c r="G551" s="748">
        <v>-17961</v>
      </c>
      <c r="H551" s="752">
        <v>-8.8637375421696252E-4</v>
      </c>
    </row>
    <row r="552" spans="2:8">
      <c r="B552" s="715">
        <v>44991</v>
      </c>
      <c r="C552" s="715"/>
      <c r="D552" s="715"/>
      <c r="E552" s="715"/>
      <c r="F552" s="716">
        <v>20288958</v>
      </c>
      <c r="G552" s="748">
        <v>43458</v>
      </c>
      <c r="H552" s="752">
        <v>2.1465510854263847E-3</v>
      </c>
    </row>
    <row r="553" spans="2:8">
      <c r="B553" s="715">
        <v>44992</v>
      </c>
      <c r="C553" s="715"/>
      <c r="D553" s="715"/>
      <c r="E553" s="715"/>
      <c r="F553" s="716">
        <v>20296524</v>
      </c>
      <c r="G553" s="748">
        <v>7566</v>
      </c>
      <c r="H553" s="752">
        <v>3.7291220179969109E-4</v>
      </c>
    </row>
    <row r="554" spans="2:8">
      <c r="B554" s="715">
        <v>44993</v>
      </c>
      <c r="C554" s="715"/>
      <c r="D554" s="715"/>
      <c r="E554" s="715"/>
      <c r="F554" s="716">
        <v>20309988</v>
      </c>
      <c r="G554" s="748">
        <v>13464</v>
      </c>
      <c r="H554" s="752">
        <v>6.6336482049833556E-4</v>
      </c>
    </row>
    <row r="555" spans="2:8">
      <c r="B555" s="715">
        <v>44994</v>
      </c>
      <c r="C555" s="715"/>
      <c r="D555" s="715"/>
      <c r="E555" s="715"/>
      <c r="F555" s="716">
        <v>20323400</v>
      </c>
      <c r="G555" s="748">
        <v>13412</v>
      </c>
      <c r="H555" s="752">
        <v>6.6036474270680934E-4</v>
      </c>
    </row>
    <row r="556" spans="2:8">
      <c r="B556" s="715">
        <v>44995</v>
      </c>
      <c r="C556" s="715"/>
      <c r="D556" s="715"/>
      <c r="E556" s="715"/>
      <c r="F556" s="716">
        <v>20312500</v>
      </c>
      <c r="G556" s="748">
        <v>-10900</v>
      </c>
      <c r="H556" s="752">
        <v>-5.3632758298316485E-4</v>
      </c>
    </row>
    <row r="557" spans="2:8">
      <c r="B557" s="715">
        <v>44998</v>
      </c>
      <c r="C557" s="715"/>
      <c r="D557" s="715"/>
      <c r="E557" s="715"/>
      <c r="F557" s="716">
        <v>20355876</v>
      </c>
      <c r="G557" s="748">
        <v>43376</v>
      </c>
      <c r="H557" s="752">
        <v>2.1354338461538891E-3</v>
      </c>
    </row>
    <row r="558" spans="2:8">
      <c r="B558" s="715">
        <v>44999</v>
      </c>
      <c r="C558" s="715"/>
      <c r="D558" s="715"/>
      <c r="E558" s="715"/>
      <c r="F558" s="716">
        <v>20364840</v>
      </c>
      <c r="G558" s="748">
        <v>8964</v>
      </c>
      <c r="H558" s="752">
        <v>4.4036424666771268E-4</v>
      </c>
    </row>
    <row r="559" spans="2:8">
      <c r="B559" s="715">
        <v>45000</v>
      </c>
      <c r="C559" s="715"/>
      <c r="D559" s="715"/>
      <c r="E559" s="715"/>
      <c r="F559" s="716">
        <v>20379684</v>
      </c>
      <c r="G559" s="748">
        <v>14844</v>
      </c>
      <c r="H559" s="752">
        <v>7.2890334517716759E-4</v>
      </c>
    </row>
    <row r="560" spans="2:8">
      <c r="B560" s="715">
        <v>45001</v>
      </c>
      <c r="C560" s="715"/>
      <c r="D560" s="715"/>
      <c r="E560" s="715"/>
      <c r="F560" s="716">
        <v>20395118</v>
      </c>
      <c r="G560" s="748">
        <v>15434</v>
      </c>
      <c r="H560" s="752">
        <v>7.5732283189466898E-4</v>
      </c>
    </row>
    <row r="561" spans="2:8">
      <c r="B561" s="715">
        <v>45002</v>
      </c>
      <c r="C561" s="715"/>
      <c r="D561" s="715"/>
      <c r="E561" s="715"/>
      <c r="F561" s="716">
        <v>20385991</v>
      </c>
      <c r="G561" s="748">
        <v>-9127</v>
      </c>
      <c r="H561" s="752">
        <v>-4.4750905584367562E-4</v>
      </c>
    </row>
    <row r="562" spans="2:8">
      <c r="B562" s="715">
        <v>45005</v>
      </c>
      <c r="C562" s="715"/>
      <c r="D562" s="715"/>
      <c r="E562" s="715"/>
      <c r="F562" s="716">
        <v>20421847</v>
      </c>
      <c r="G562" s="748">
        <v>35856</v>
      </c>
      <c r="H562" s="752">
        <v>1.7588548920677294E-3</v>
      </c>
    </row>
    <row r="563" spans="2:8">
      <c r="B563" s="715">
        <v>45006</v>
      </c>
      <c r="C563" s="715"/>
      <c r="D563" s="715"/>
      <c r="E563" s="715"/>
      <c r="F563" s="716">
        <v>20428410</v>
      </c>
      <c r="G563" s="748">
        <v>6563</v>
      </c>
      <c r="H563" s="752">
        <v>3.2137151943212316E-4</v>
      </c>
    </row>
    <row r="564" spans="2:8">
      <c r="B564" s="715">
        <v>45007</v>
      </c>
      <c r="C564" s="715"/>
      <c r="D564" s="715"/>
      <c r="E564" s="715"/>
      <c r="F564" s="716">
        <v>20438763</v>
      </c>
      <c r="G564" s="748">
        <v>10353</v>
      </c>
      <c r="H564" s="752">
        <v>5.0679421452781703E-4</v>
      </c>
    </row>
    <row r="565" spans="2:8">
      <c r="B565" s="715">
        <v>45008</v>
      </c>
      <c r="C565" s="715"/>
      <c r="D565" s="715"/>
      <c r="E565" s="715"/>
      <c r="F565" s="716">
        <v>20450047</v>
      </c>
      <c r="G565" s="748">
        <v>11284</v>
      </c>
      <c r="H565" s="752">
        <v>5.5208820612095977E-4</v>
      </c>
    </row>
    <row r="566" spans="2:8">
      <c r="B566" s="715">
        <v>45009</v>
      </c>
      <c r="C566" s="715"/>
      <c r="D566" s="715"/>
      <c r="E566" s="715"/>
      <c r="F566" s="716">
        <v>20444260</v>
      </c>
      <c r="G566" s="748">
        <v>-5787</v>
      </c>
      <c r="H566" s="752">
        <v>-2.8298223471079353E-4</v>
      </c>
    </row>
    <row r="567" spans="2:8">
      <c r="B567" s="715">
        <v>45012</v>
      </c>
      <c r="C567" s="715"/>
      <c r="D567" s="715"/>
      <c r="E567" s="715"/>
      <c r="F567" s="716">
        <v>20481086</v>
      </c>
      <c r="G567" s="748">
        <v>36826</v>
      </c>
      <c r="H567" s="752">
        <v>1.8012879898807732E-3</v>
      </c>
    </row>
    <row r="568" spans="2:8">
      <c r="B568" s="715">
        <v>45013</v>
      </c>
      <c r="C568" s="715"/>
      <c r="D568" s="715"/>
      <c r="E568" s="715"/>
      <c r="F568" s="716">
        <v>20483704</v>
      </c>
      <c r="G568" s="748">
        <v>2618</v>
      </c>
      <c r="H568" s="752">
        <v>1.2782525301635594E-4</v>
      </c>
    </row>
    <row r="569" spans="2:8">
      <c r="B569" s="715">
        <v>45014</v>
      </c>
      <c r="C569" s="715"/>
      <c r="D569" s="715"/>
      <c r="E569" s="715"/>
      <c r="F569" s="716">
        <v>20490607</v>
      </c>
      <c r="G569" s="748">
        <v>6903</v>
      </c>
      <c r="H569" s="752">
        <v>3.3699959733834994E-4</v>
      </c>
    </row>
    <row r="570" spans="2:8">
      <c r="B570" s="715">
        <v>45015</v>
      </c>
      <c r="C570" s="715"/>
      <c r="D570" s="715"/>
      <c r="E570" s="715"/>
      <c r="F570" s="716">
        <v>20491656</v>
      </c>
      <c r="G570" s="748">
        <v>1049</v>
      </c>
      <c r="H570" s="752">
        <v>5.1194188634751114E-5</v>
      </c>
    </row>
    <row r="571" spans="2:8">
      <c r="B571" s="717">
        <v>45016</v>
      </c>
      <c r="C571" s="717"/>
      <c r="D571" s="717"/>
      <c r="E571" s="717"/>
      <c r="F571" s="718">
        <v>20349825</v>
      </c>
      <c r="G571" s="750">
        <v>-141831</v>
      </c>
      <c r="H571" s="753">
        <v>-6.9214025455043293E-3</v>
      </c>
    </row>
    <row r="572" spans="2:8">
      <c r="B572" s="715">
        <v>45019</v>
      </c>
      <c r="C572" s="715"/>
      <c r="D572" s="715"/>
      <c r="E572" s="715"/>
      <c r="F572" s="716">
        <v>20520854</v>
      </c>
      <c r="G572" s="748">
        <v>171029</v>
      </c>
      <c r="H572" s="752">
        <v>8.4044457384768734E-3</v>
      </c>
    </row>
    <row r="573" spans="2:8">
      <c r="B573" s="715">
        <v>45020</v>
      </c>
      <c r="C573" s="715"/>
      <c r="D573" s="715"/>
      <c r="E573" s="715"/>
      <c r="F573" s="716">
        <v>20523325</v>
      </c>
      <c r="G573" s="748">
        <v>2471</v>
      </c>
      <c r="H573" s="752">
        <v>1.2041409192820041E-4</v>
      </c>
    </row>
    <row r="574" spans="2:8">
      <c r="B574" s="715">
        <v>45021</v>
      </c>
      <c r="C574" s="715"/>
      <c r="D574" s="715"/>
      <c r="E574" s="715"/>
      <c r="F574" s="716">
        <v>20501143</v>
      </c>
      <c r="G574" s="748">
        <v>-22182</v>
      </c>
      <c r="H574" s="752">
        <v>-1.0808190193353218E-3</v>
      </c>
    </row>
    <row r="575" spans="2:8">
      <c r="B575" s="715">
        <v>45026</v>
      </c>
      <c r="C575" s="715"/>
      <c r="D575" s="715"/>
      <c r="E575" s="715"/>
      <c r="F575" s="716">
        <v>20537717</v>
      </c>
      <c r="G575" s="748">
        <v>36574</v>
      </c>
      <c r="H575" s="752">
        <v>1.7839980922038645E-3</v>
      </c>
    </row>
    <row r="576" spans="2:8">
      <c r="B576" s="715">
        <v>45027</v>
      </c>
      <c r="C576" s="715"/>
      <c r="D576" s="715"/>
      <c r="E576" s="715"/>
      <c r="F576" s="716">
        <v>20567938</v>
      </c>
      <c r="G576" s="748">
        <v>30221</v>
      </c>
      <c r="H576" s="752">
        <v>1.4714877997392684E-3</v>
      </c>
    </row>
    <row r="577" spans="2:8">
      <c r="B577" s="715">
        <v>45028</v>
      </c>
      <c r="C577" s="715"/>
      <c r="D577" s="715"/>
      <c r="E577" s="715"/>
      <c r="F577" s="716">
        <v>20579001</v>
      </c>
      <c r="G577" s="748">
        <v>11063</v>
      </c>
      <c r="H577" s="752">
        <v>5.3787598931887004E-4</v>
      </c>
    </row>
    <row r="578" spans="2:8">
      <c r="B578" s="715">
        <v>45029</v>
      </c>
      <c r="C578" s="715"/>
      <c r="D578" s="715"/>
      <c r="E578" s="715"/>
      <c r="F578" s="716">
        <v>20587475</v>
      </c>
      <c r="G578" s="748">
        <v>8474</v>
      </c>
      <c r="H578" s="752">
        <v>4.1177897799804519E-4</v>
      </c>
    </row>
    <row r="579" spans="2:8">
      <c r="B579" s="715">
        <v>45030</v>
      </c>
      <c r="C579" s="715"/>
      <c r="D579" s="715"/>
      <c r="E579" s="715"/>
      <c r="F579" s="716">
        <v>20579167</v>
      </c>
      <c r="G579" s="748">
        <v>-8308</v>
      </c>
      <c r="H579" s="752">
        <v>-4.0354633096095771E-4</v>
      </c>
    </row>
    <row r="580" spans="2:8">
      <c r="B580" s="715">
        <v>45033</v>
      </c>
      <c r="C580" s="715"/>
      <c r="D580" s="715"/>
      <c r="E580" s="715"/>
      <c r="F580" s="716">
        <v>20624826</v>
      </c>
      <c r="G580" s="748">
        <v>45659</v>
      </c>
      <c r="H580" s="752">
        <v>2.2187001057913935E-3</v>
      </c>
    </row>
    <row r="581" spans="2:8">
      <c r="B581" s="715">
        <v>45034</v>
      </c>
      <c r="C581" s="715"/>
      <c r="D581" s="715"/>
      <c r="E581" s="715"/>
      <c r="F581" s="716">
        <v>20632282</v>
      </c>
      <c r="G581" s="748">
        <v>7456</v>
      </c>
      <c r="H581" s="752">
        <v>3.6150608009988261E-4</v>
      </c>
    </row>
    <row r="582" spans="2:8">
      <c r="B582" s="715">
        <v>45035</v>
      </c>
      <c r="C582" s="715"/>
      <c r="D582" s="715"/>
      <c r="E582" s="715"/>
      <c r="F582" s="716">
        <v>20642921</v>
      </c>
      <c r="G582" s="748">
        <v>10639</v>
      </c>
      <c r="H582" s="752">
        <v>5.1564824482341898E-4</v>
      </c>
    </row>
    <row r="583" spans="2:8">
      <c r="B583" s="715">
        <v>45036</v>
      </c>
      <c r="C583" s="715"/>
      <c r="D583" s="715"/>
      <c r="E583" s="715"/>
      <c r="F583" s="716">
        <v>20654810</v>
      </c>
      <c r="G583" s="748">
        <v>11889</v>
      </c>
      <c r="H583" s="752">
        <v>5.7593593464799753E-4</v>
      </c>
    </row>
    <row r="584" spans="2:8">
      <c r="B584" s="715">
        <v>45037</v>
      </c>
      <c r="C584" s="715"/>
      <c r="D584" s="715"/>
      <c r="E584" s="715"/>
      <c r="F584" s="716">
        <v>20648232</v>
      </c>
      <c r="G584" s="748">
        <v>-6578</v>
      </c>
      <c r="H584" s="752">
        <v>-3.1847303364207491E-4</v>
      </c>
    </row>
    <row r="585" spans="2:8">
      <c r="B585" s="715">
        <v>45040</v>
      </c>
      <c r="C585" s="715"/>
      <c r="D585" s="715"/>
      <c r="E585" s="715"/>
      <c r="F585" s="716">
        <v>20688343</v>
      </c>
      <c r="G585" s="748">
        <v>40111</v>
      </c>
      <c r="H585" s="752">
        <v>1.942587626872827E-3</v>
      </c>
    </row>
    <row r="586" spans="2:8">
      <c r="B586" s="715">
        <v>45041</v>
      </c>
      <c r="C586" s="715"/>
      <c r="D586" s="715"/>
      <c r="E586" s="715"/>
      <c r="F586" s="716">
        <v>20693647</v>
      </c>
      <c r="G586" s="748">
        <v>5304</v>
      </c>
      <c r="H586" s="752">
        <v>2.563762598097874E-4</v>
      </c>
    </row>
    <row r="587" spans="2:8">
      <c r="B587" s="715">
        <v>45042</v>
      </c>
      <c r="C587" s="715"/>
      <c r="D587" s="715"/>
      <c r="E587" s="715"/>
      <c r="F587" s="716">
        <v>20701654</v>
      </c>
      <c r="G587" s="748">
        <v>8007</v>
      </c>
      <c r="H587" s="752">
        <v>3.8693034630377099E-4</v>
      </c>
    </row>
    <row r="588" spans="2:8">
      <c r="B588" s="715">
        <v>45043</v>
      </c>
      <c r="C588" s="715"/>
      <c r="D588" s="715"/>
      <c r="E588" s="715"/>
      <c r="F588" s="716">
        <v>20707975</v>
      </c>
      <c r="G588" s="748">
        <v>6321</v>
      </c>
      <c r="H588" s="752">
        <v>3.0533792130804649E-4</v>
      </c>
    </row>
    <row r="589" spans="2:8">
      <c r="B589" s="717">
        <v>45044</v>
      </c>
      <c r="C589" s="717"/>
      <c r="D589" s="717"/>
      <c r="E589" s="717"/>
      <c r="F589" s="718">
        <v>20678484</v>
      </c>
      <c r="G589" s="750">
        <v>-29491</v>
      </c>
      <c r="H589" s="753">
        <v>-1.4241373190763129E-3</v>
      </c>
    </row>
    <row r="590" spans="2:8">
      <c r="B590" s="715">
        <v>45048</v>
      </c>
      <c r="C590" s="715"/>
      <c r="D590" s="715"/>
      <c r="E590" s="715"/>
      <c r="F590" s="716">
        <v>20716492</v>
      </c>
      <c r="G590" s="748">
        <v>38008</v>
      </c>
      <c r="H590" s="752">
        <v>1.8380457677651396E-3</v>
      </c>
    </row>
    <row r="591" spans="2:8">
      <c r="B591" s="715">
        <v>45049</v>
      </c>
      <c r="C591" s="715"/>
      <c r="D591" s="715"/>
      <c r="E591" s="715"/>
      <c r="F591" s="716">
        <v>20722254</v>
      </c>
      <c r="G591" s="748">
        <v>5762</v>
      </c>
      <c r="H591" s="752">
        <v>2.7813589289160667E-4</v>
      </c>
    </row>
    <row r="592" spans="2:8">
      <c r="B592" s="715">
        <v>45050</v>
      </c>
      <c r="C592" s="715"/>
      <c r="D592" s="715"/>
      <c r="E592" s="715"/>
      <c r="F592" s="716">
        <v>20739247</v>
      </c>
      <c r="G592" s="748">
        <v>16993</v>
      </c>
      <c r="H592" s="752">
        <v>8.2003627597648787E-4</v>
      </c>
    </row>
    <row r="593" spans="2:8">
      <c r="B593" s="715">
        <v>45051</v>
      </c>
      <c r="C593" s="715"/>
      <c r="D593" s="715"/>
      <c r="E593" s="715"/>
      <c r="F593" s="716">
        <v>20737675</v>
      </c>
      <c r="G593" s="748">
        <v>-1572</v>
      </c>
      <c r="H593" s="752">
        <v>-7.579831611048693E-5</v>
      </c>
    </row>
    <row r="594" spans="2:8">
      <c r="B594" s="715">
        <v>45054</v>
      </c>
      <c r="C594" s="715"/>
      <c r="D594" s="715"/>
      <c r="E594" s="715"/>
      <c r="F594" s="716">
        <v>20784877</v>
      </c>
      <c r="G594" s="748">
        <v>47202</v>
      </c>
      <c r="H594" s="752">
        <v>2.2761471572874115E-3</v>
      </c>
    </row>
    <row r="595" spans="2:8">
      <c r="B595" s="715">
        <v>45055</v>
      </c>
      <c r="C595" s="715"/>
      <c r="D595" s="715"/>
      <c r="E595" s="715"/>
      <c r="F595" s="716">
        <v>20787170</v>
      </c>
      <c r="G595" s="748">
        <v>2293</v>
      </c>
      <c r="H595" s="752">
        <v>1.1032059511340009E-4</v>
      </c>
    </row>
    <row r="596" spans="2:8">
      <c r="B596" s="715">
        <v>45056</v>
      </c>
      <c r="C596" s="715"/>
      <c r="D596" s="715"/>
      <c r="E596" s="715"/>
      <c r="F596" s="716">
        <v>20798859</v>
      </c>
      <c r="G596" s="748">
        <v>11689</v>
      </c>
      <c r="H596" s="752">
        <v>5.6231800673200993E-4</v>
      </c>
    </row>
    <row r="597" spans="2:8">
      <c r="B597" s="715">
        <v>45057</v>
      </c>
      <c r="C597" s="715"/>
      <c r="D597" s="715"/>
      <c r="E597" s="715"/>
      <c r="F597" s="716">
        <v>20808795</v>
      </c>
      <c r="G597" s="748">
        <v>9936</v>
      </c>
      <c r="H597" s="752">
        <v>4.7771851330891124E-4</v>
      </c>
    </row>
    <row r="598" spans="2:8">
      <c r="B598" s="715">
        <v>45058</v>
      </c>
      <c r="C598" s="715"/>
      <c r="D598" s="715"/>
      <c r="E598" s="715"/>
      <c r="F598" s="716">
        <v>20800874</v>
      </c>
      <c r="G598" s="748">
        <v>-7921</v>
      </c>
      <c r="H598" s="752">
        <v>-3.8065635227801931E-4</v>
      </c>
    </row>
    <row r="599" spans="2:8">
      <c r="B599" s="715">
        <v>45061</v>
      </c>
      <c r="C599" s="715"/>
      <c r="D599" s="715"/>
      <c r="E599" s="715"/>
      <c r="F599" s="716">
        <v>20839159</v>
      </c>
      <c r="G599" s="748">
        <v>38285</v>
      </c>
      <c r="H599" s="752">
        <v>1.8405476616030203E-3</v>
      </c>
    </row>
    <row r="600" spans="2:8">
      <c r="B600" s="715">
        <v>45062</v>
      </c>
      <c r="C600" s="715"/>
      <c r="D600" s="715"/>
      <c r="E600" s="715"/>
      <c r="F600" s="716">
        <v>20835349</v>
      </c>
      <c r="G600" s="748">
        <v>-3810</v>
      </c>
      <c r="H600" s="752">
        <v>-1.8282887519593949E-4</v>
      </c>
    </row>
    <row r="601" spans="2:8">
      <c r="B601" s="715">
        <v>45063</v>
      </c>
      <c r="C601" s="715"/>
      <c r="D601" s="715"/>
      <c r="E601" s="715"/>
      <c r="F601" s="716">
        <v>20848165</v>
      </c>
      <c r="G601" s="748">
        <v>12816</v>
      </c>
      <c r="H601" s="752">
        <v>6.1510848702361898E-4</v>
      </c>
    </row>
    <row r="602" spans="2:8">
      <c r="B602" s="715">
        <v>45064</v>
      </c>
      <c r="C602" s="715"/>
      <c r="D602" s="715"/>
      <c r="E602" s="715"/>
      <c r="F602" s="716">
        <v>20857708</v>
      </c>
      <c r="G602" s="748">
        <v>9543</v>
      </c>
      <c r="H602" s="752">
        <v>4.577381270725045E-4</v>
      </c>
    </row>
    <row r="603" spans="2:8">
      <c r="B603" s="715">
        <v>45065</v>
      </c>
      <c r="C603" s="715"/>
      <c r="D603" s="715"/>
      <c r="E603" s="715"/>
      <c r="F603" s="716">
        <v>20849048</v>
      </c>
      <c r="G603" s="748">
        <v>-8660</v>
      </c>
      <c r="H603" s="752">
        <v>-4.1519422939473305E-4</v>
      </c>
    </row>
    <row r="604" spans="2:8">
      <c r="B604" s="715">
        <v>45068</v>
      </c>
      <c r="C604" s="715"/>
      <c r="D604" s="715"/>
      <c r="E604" s="715"/>
      <c r="F604" s="716">
        <v>20870149</v>
      </c>
      <c r="G604" s="748">
        <v>21101</v>
      </c>
      <c r="H604" s="752">
        <v>1.0120845805525747E-3</v>
      </c>
    </row>
    <row r="605" spans="2:8">
      <c r="B605" s="715">
        <v>45069</v>
      </c>
      <c r="C605" s="715"/>
      <c r="D605" s="715"/>
      <c r="E605" s="715"/>
      <c r="F605" s="716">
        <v>20869180</v>
      </c>
      <c r="G605" s="748">
        <v>-969</v>
      </c>
      <c r="H605" s="752">
        <v>-4.6429951218840415E-5</v>
      </c>
    </row>
    <row r="606" spans="2:8">
      <c r="B606" s="715">
        <v>45070</v>
      </c>
      <c r="C606" s="715"/>
      <c r="D606" s="715"/>
      <c r="E606" s="715"/>
      <c r="F606" s="716">
        <v>20882091</v>
      </c>
      <c r="G606" s="748">
        <v>12911</v>
      </c>
      <c r="H606" s="752">
        <v>6.1866350283046323E-4</v>
      </c>
    </row>
    <row r="607" spans="2:8">
      <c r="B607" s="715">
        <v>45071</v>
      </c>
      <c r="C607" s="715"/>
      <c r="D607" s="715"/>
      <c r="E607" s="715"/>
      <c r="F607" s="716">
        <v>20880873</v>
      </c>
      <c r="G607" s="748">
        <v>-1218</v>
      </c>
      <c r="H607" s="752">
        <v>-5.8327492203691378E-5</v>
      </c>
    </row>
    <row r="608" spans="2:8">
      <c r="B608" s="715">
        <v>45072</v>
      </c>
      <c r="C608" s="715"/>
      <c r="D608" s="715"/>
      <c r="E608" s="715"/>
      <c r="F608" s="716">
        <v>20867135</v>
      </c>
      <c r="G608" s="748">
        <v>-13738</v>
      </c>
      <c r="H608" s="752">
        <v>-6.5792268359665673E-4</v>
      </c>
    </row>
    <row r="609" spans="2:8">
      <c r="B609" s="715">
        <v>45075</v>
      </c>
      <c r="C609" s="715"/>
      <c r="D609" s="715"/>
      <c r="E609" s="715"/>
      <c r="F609" s="716">
        <v>20872340</v>
      </c>
      <c r="G609" s="748">
        <v>5205</v>
      </c>
      <c r="H609" s="752">
        <v>2.4943529622056815E-4</v>
      </c>
    </row>
    <row r="610" spans="2:8">
      <c r="B610" s="715">
        <v>45076</v>
      </c>
      <c r="C610" s="715"/>
      <c r="D610" s="715"/>
      <c r="E610" s="715"/>
      <c r="F610" s="716">
        <v>20856057</v>
      </c>
      <c r="G610" s="748">
        <v>-16283</v>
      </c>
      <c r="H610" s="752">
        <v>-7.8012335943167255E-4</v>
      </c>
    </row>
    <row r="611" spans="2:8">
      <c r="B611" s="717">
        <v>45077</v>
      </c>
      <c r="C611" s="717"/>
      <c r="D611" s="717"/>
      <c r="E611" s="717"/>
      <c r="F611" s="718">
        <v>20715284</v>
      </c>
      <c r="G611" s="750">
        <v>-140773</v>
      </c>
      <c r="H611" s="753">
        <v>-6.7497418136132081E-3</v>
      </c>
    </row>
    <row r="612" spans="2:8">
      <c r="B612" s="715">
        <v>45078</v>
      </c>
      <c r="C612" s="715"/>
      <c r="D612" s="715"/>
      <c r="E612" s="715"/>
      <c r="F612" s="716">
        <v>20835723</v>
      </c>
      <c r="G612" s="748">
        <v>120439</v>
      </c>
      <c r="H612" s="752">
        <v>5.8140163562323544E-3</v>
      </c>
    </row>
    <row r="613" spans="2:8">
      <c r="B613" s="715">
        <v>45079</v>
      </c>
      <c r="C613" s="715"/>
      <c r="D613" s="715"/>
      <c r="E613" s="715"/>
      <c r="F613" s="716">
        <v>20809520</v>
      </c>
      <c r="G613" s="748">
        <v>-26203</v>
      </c>
      <c r="H613" s="752">
        <v>-1.2575997482784373E-3</v>
      </c>
    </row>
    <row r="614" spans="2:8">
      <c r="B614" s="715">
        <v>45082</v>
      </c>
      <c r="C614" s="715"/>
      <c r="D614" s="715"/>
      <c r="E614" s="715"/>
      <c r="F614" s="716">
        <v>20852433</v>
      </c>
      <c r="G614" s="748">
        <v>42913</v>
      </c>
      <c r="H614" s="752">
        <v>2.0621811555481262E-3</v>
      </c>
    </row>
    <row r="615" spans="2:8">
      <c r="B615" s="715">
        <v>45083</v>
      </c>
      <c r="C615" s="715"/>
      <c r="D615" s="715"/>
      <c r="E615" s="715"/>
      <c r="F615" s="716">
        <v>20853471</v>
      </c>
      <c r="G615" s="748">
        <v>1038</v>
      </c>
      <c r="H615" s="752">
        <v>4.9778363992336594E-5</v>
      </c>
    </row>
    <row r="616" spans="2:8">
      <c r="B616" s="715">
        <v>45084</v>
      </c>
      <c r="C616" s="715"/>
      <c r="D616" s="715"/>
      <c r="E616" s="715"/>
      <c r="F616" s="716">
        <v>20860533</v>
      </c>
      <c r="G616" s="748">
        <v>7062</v>
      </c>
      <c r="H616" s="752">
        <v>3.3864865949650991E-4</v>
      </c>
    </row>
    <row r="617" spans="2:8">
      <c r="B617" s="715">
        <v>45085</v>
      </c>
      <c r="C617" s="715"/>
      <c r="D617" s="715"/>
      <c r="E617" s="715"/>
      <c r="F617" s="716">
        <v>20868037</v>
      </c>
      <c r="G617" s="748">
        <v>7504</v>
      </c>
      <c r="H617" s="752">
        <v>3.5972235225245619E-4</v>
      </c>
    </row>
    <row r="618" spans="2:8">
      <c r="B618" s="715">
        <v>45086</v>
      </c>
      <c r="C618" s="715"/>
      <c r="D618" s="715"/>
      <c r="E618" s="715"/>
      <c r="F618" s="716">
        <v>20863738</v>
      </c>
      <c r="G618" s="748">
        <v>-4299</v>
      </c>
      <c r="H618" s="752">
        <v>-2.0600883542620796E-4</v>
      </c>
    </row>
    <row r="619" spans="2:8">
      <c r="B619" s="715">
        <v>45089</v>
      </c>
      <c r="C619" s="715"/>
      <c r="D619" s="715"/>
      <c r="E619" s="715"/>
      <c r="F619" s="716">
        <v>20903221</v>
      </c>
      <c r="G619" s="748">
        <v>39483</v>
      </c>
      <c r="H619" s="752">
        <v>1.892422153690676E-3</v>
      </c>
    </row>
    <row r="620" spans="2:8">
      <c r="B620" s="715">
        <v>45090</v>
      </c>
      <c r="C620" s="715"/>
      <c r="D620" s="715"/>
      <c r="E620" s="715"/>
      <c r="F620" s="716">
        <v>20903197</v>
      </c>
      <c r="G620" s="748">
        <v>-24</v>
      </c>
      <c r="H620" s="752">
        <v>-1.1481484121222962E-6</v>
      </c>
    </row>
    <row r="621" spans="2:8">
      <c r="B621" s="715">
        <v>45091</v>
      </c>
      <c r="C621" s="715"/>
      <c r="D621" s="715"/>
      <c r="E621" s="715"/>
      <c r="F621" s="716">
        <v>20918461</v>
      </c>
      <c r="G621" s="748">
        <v>15264</v>
      </c>
      <c r="H621" s="752">
        <v>7.3022322853288912E-4</v>
      </c>
    </row>
    <row r="622" spans="2:8">
      <c r="B622" s="715">
        <v>45092</v>
      </c>
      <c r="C622" s="715"/>
      <c r="D622" s="715"/>
      <c r="E622" s="715"/>
      <c r="F622" s="716">
        <v>20929745</v>
      </c>
      <c r="G622" s="748">
        <v>11284</v>
      </c>
      <c r="H622" s="752">
        <v>5.394278288446408E-4</v>
      </c>
    </row>
    <row r="623" spans="2:8">
      <c r="B623" s="715">
        <v>45093</v>
      </c>
      <c r="C623" s="715"/>
      <c r="D623" s="715"/>
      <c r="E623" s="715"/>
      <c r="F623" s="716">
        <v>20917213</v>
      </c>
      <c r="G623" s="748">
        <v>-12532</v>
      </c>
      <c r="H623" s="752">
        <v>-5.9876505901046428E-4</v>
      </c>
    </row>
    <row r="624" spans="2:8">
      <c r="B624" s="715">
        <v>45096</v>
      </c>
      <c r="C624" s="715"/>
      <c r="D624" s="715"/>
      <c r="E624" s="715"/>
      <c r="F624" s="716">
        <v>20956577</v>
      </c>
      <c r="G624" s="748">
        <v>39364</v>
      </c>
      <c r="H624" s="752">
        <v>1.8818950689081237E-3</v>
      </c>
    </row>
    <row r="625" spans="2:8">
      <c r="B625" s="715">
        <v>45097</v>
      </c>
      <c r="C625" s="715"/>
      <c r="D625" s="715"/>
      <c r="E625" s="715"/>
      <c r="F625" s="716">
        <v>20952029</v>
      </c>
      <c r="G625" s="748">
        <v>-4548</v>
      </c>
      <c r="H625" s="752">
        <v>-2.1702017462110756E-4</v>
      </c>
    </row>
    <row r="626" spans="2:8">
      <c r="B626" s="715">
        <v>45098</v>
      </c>
      <c r="C626" s="715"/>
      <c r="D626" s="715"/>
      <c r="E626" s="715"/>
      <c r="F626" s="716">
        <v>20938738</v>
      </c>
      <c r="G626" s="748">
        <v>-13291</v>
      </c>
      <c r="H626" s="752">
        <v>-6.3435383752097341E-4</v>
      </c>
    </row>
    <row r="627" spans="2:8">
      <c r="B627" s="715">
        <v>45099</v>
      </c>
      <c r="C627" s="715"/>
      <c r="D627" s="715"/>
      <c r="E627" s="715"/>
      <c r="F627" s="716">
        <v>20883873</v>
      </c>
      <c r="G627" s="748">
        <v>-54865</v>
      </c>
      <c r="H627" s="752">
        <v>-2.6202629785997411E-3</v>
      </c>
    </row>
    <row r="628" spans="2:8">
      <c r="B628" s="715">
        <v>45100</v>
      </c>
      <c r="C628" s="715"/>
      <c r="D628" s="715"/>
      <c r="E628" s="715"/>
      <c r="F628" s="716">
        <v>20840528</v>
      </c>
      <c r="G628" s="748">
        <v>-43345</v>
      </c>
      <c r="H628" s="752">
        <v>-2.0755249756594374E-3</v>
      </c>
    </row>
    <row r="629" spans="2:8">
      <c r="B629" s="715">
        <v>45103</v>
      </c>
      <c r="C629" s="715"/>
      <c r="D629" s="715"/>
      <c r="E629" s="715"/>
      <c r="F629" s="716">
        <v>20868935</v>
      </c>
      <c r="G629" s="748">
        <v>28407</v>
      </c>
      <c r="H629" s="752">
        <v>1.3630652735860949E-3</v>
      </c>
    </row>
    <row r="630" spans="2:8">
      <c r="B630" s="715">
        <v>45104</v>
      </c>
      <c r="C630" s="715"/>
      <c r="D630" s="715"/>
      <c r="E630" s="715"/>
      <c r="F630" s="716">
        <v>20860602</v>
      </c>
      <c r="G630" s="748">
        <v>-8333</v>
      </c>
      <c r="H630" s="752">
        <v>-3.9930164141099844E-4</v>
      </c>
    </row>
    <row r="631" spans="2:8">
      <c r="B631" s="715">
        <v>45105</v>
      </c>
      <c r="C631" s="715"/>
      <c r="D631" s="715"/>
      <c r="E631" s="715"/>
      <c r="F631" s="716">
        <v>20863016</v>
      </c>
      <c r="G631" s="748">
        <v>2414</v>
      </c>
      <c r="H631" s="752">
        <v>1.1572053385622283E-4</v>
      </c>
    </row>
    <row r="632" spans="2:8">
      <c r="B632" s="715">
        <v>45106</v>
      </c>
      <c r="C632" s="715"/>
      <c r="D632" s="715"/>
      <c r="E632" s="715"/>
      <c r="F632" s="716">
        <v>20861844</v>
      </c>
      <c r="G632" s="748">
        <v>-1172</v>
      </c>
      <c r="H632" s="752">
        <v>-5.6175962286575398E-5</v>
      </c>
    </row>
    <row r="633" spans="2:8">
      <c r="B633" s="717">
        <v>45107</v>
      </c>
      <c r="C633" s="717"/>
      <c r="D633" s="717"/>
      <c r="E633" s="717"/>
      <c r="F633" s="718">
        <v>20597244</v>
      </c>
      <c r="G633" s="750">
        <v>-264600</v>
      </c>
      <c r="H633" s="753">
        <v>-1.2683442556659874E-2</v>
      </c>
    </row>
    <row r="634" spans="2:8">
      <c r="B634" s="715">
        <v>45110</v>
      </c>
      <c r="C634" s="715"/>
      <c r="D634" s="715"/>
      <c r="E634" s="715"/>
      <c r="F634" s="716">
        <v>20840027</v>
      </c>
      <c r="G634" s="748">
        <v>242783</v>
      </c>
      <c r="H634" s="752">
        <v>1.1787159485997289E-2</v>
      </c>
    </row>
    <row r="635" spans="2:8">
      <c r="B635" s="715">
        <v>45111</v>
      </c>
      <c r="C635" s="715"/>
      <c r="D635" s="715"/>
      <c r="E635" s="715"/>
      <c r="F635" s="716">
        <v>20846945</v>
      </c>
      <c r="G635" s="748">
        <v>6918</v>
      </c>
      <c r="H635" s="752">
        <v>3.3195734343327565E-4</v>
      </c>
    </row>
    <row r="636" spans="2:8">
      <c r="B636" s="715">
        <v>45112</v>
      </c>
      <c r="C636" s="715"/>
      <c r="D636" s="715"/>
      <c r="E636" s="715"/>
      <c r="F636" s="716">
        <v>20858248</v>
      </c>
      <c r="G636" s="748">
        <v>11303</v>
      </c>
      <c r="H636" s="752">
        <v>5.4218975490183396E-4</v>
      </c>
    </row>
    <row r="637" spans="2:8">
      <c r="B637" s="715">
        <v>45113</v>
      </c>
      <c r="C637" s="715"/>
      <c r="D637" s="715"/>
      <c r="E637" s="715"/>
      <c r="F637" s="716">
        <v>20871538</v>
      </c>
      <c r="G637" s="748">
        <v>13290</v>
      </c>
      <c r="H637" s="752">
        <v>6.3715802017494383E-4</v>
      </c>
    </row>
    <row r="638" spans="2:8">
      <c r="B638" s="715">
        <v>45114</v>
      </c>
      <c r="C638" s="715"/>
      <c r="D638" s="715"/>
      <c r="E638" s="715"/>
      <c r="F638" s="716">
        <v>20861574</v>
      </c>
      <c r="G638" s="748">
        <v>-9964</v>
      </c>
      <c r="H638" s="752">
        <v>-4.7739653876965882E-4</v>
      </c>
    </row>
    <row r="639" spans="2:8">
      <c r="B639" s="715">
        <v>45117</v>
      </c>
      <c r="C639" s="715"/>
      <c r="D639" s="715"/>
      <c r="E639" s="715"/>
      <c r="F639" s="716">
        <v>20895959</v>
      </c>
      <c r="G639" s="748">
        <v>34385</v>
      </c>
      <c r="H639" s="752">
        <v>1.6482457172215526E-3</v>
      </c>
    </row>
    <row r="640" spans="2:8">
      <c r="B640" s="715">
        <v>45118</v>
      </c>
      <c r="C640" s="715"/>
      <c r="D640" s="715"/>
      <c r="E640" s="715"/>
      <c r="F640" s="716">
        <v>20902143</v>
      </c>
      <c r="G640" s="748">
        <v>6184</v>
      </c>
      <c r="H640" s="752">
        <v>2.9594238771246673E-4</v>
      </c>
    </row>
    <row r="641" spans="2:8">
      <c r="B641" s="715">
        <v>45119</v>
      </c>
      <c r="C641" s="715"/>
      <c r="D641" s="715"/>
      <c r="E641" s="715"/>
      <c r="F641" s="716">
        <v>20915378</v>
      </c>
      <c r="G641" s="748">
        <v>13235</v>
      </c>
      <c r="H641" s="752">
        <v>6.3318866395656315E-4</v>
      </c>
    </row>
    <row r="642" spans="2:8">
      <c r="B642" s="715">
        <v>45120</v>
      </c>
      <c r="C642" s="715"/>
      <c r="D642" s="715"/>
      <c r="E642" s="715"/>
      <c r="F642" s="716">
        <v>20919676</v>
      </c>
      <c r="G642" s="748">
        <v>4298</v>
      </c>
      <c r="H642" s="752">
        <v>2.0549473215347724E-4</v>
      </c>
    </row>
    <row r="643" spans="2:8">
      <c r="B643" s="715">
        <v>45121</v>
      </c>
      <c r="C643" s="715"/>
      <c r="D643" s="715"/>
      <c r="E643" s="715"/>
      <c r="F643" s="716">
        <v>20903255</v>
      </c>
      <c r="G643" s="748">
        <v>-16421</v>
      </c>
      <c r="H643" s="752">
        <v>-7.8495479566698112E-4</v>
      </c>
    </row>
    <row r="644" spans="2:8">
      <c r="B644" s="715">
        <v>45124</v>
      </c>
      <c r="C644" s="715"/>
      <c r="D644" s="715"/>
      <c r="E644" s="715"/>
      <c r="F644" s="716">
        <v>20936043</v>
      </c>
      <c r="G644" s="748">
        <v>32788</v>
      </c>
      <c r="H644" s="752">
        <v>1.5685595377370465E-3</v>
      </c>
    </row>
    <row r="645" spans="2:8">
      <c r="B645" s="715">
        <v>45125</v>
      </c>
      <c r="C645" s="715"/>
      <c r="D645" s="715"/>
      <c r="E645" s="715"/>
      <c r="F645" s="716">
        <v>20934613</v>
      </c>
      <c r="G645" s="748">
        <v>-1430</v>
      </c>
      <c r="H645" s="752">
        <v>-6.83032605540701E-5</v>
      </c>
    </row>
    <row r="646" spans="2:8">
      <c r="B646" s="715">
        <v>45126</v>
      </c>
      <c r="C646" s="715"/>
      <c r="D646" s="715"/>
      <c r="E646" s="715"/>
      <c r="F646" s="716">
        <v>20935275</v>
      </c>
      <c r="G646" s="748">
        <v>662</v>
      </c>
      <c r="H646" s="752">
        <v>3.1622270734166236E-5</v>
      </c>
    </row>
    <row r="647" spans="2:8">
      <c r="B647" s="715">
        <v>45127</v>
      </c>
      <c r="C647" s="715"/>
      <c r="D647" s="715"/>
      <c r="E647" s="715"/>
      <c r="F647" s="716">
        <v>20941568</v>
      </c>
      <c r="G647" s="748">
        <v>6293</v>
      </c>
      <c r="H647" s="752">
        <v>3.0059313765873341E-4</v>
      </c>
    </row>
    <row r="648" spans="2:8">
      <c r="B648" s="715">
        <v>45128</v>
      </c>
      <c r="C648" s="715"/>
      <c r="D648" s="715"/>
      <c r="E648" s="715"/>
      <c r="F648" s="716">
        <v>20922945</v>
      </c>
      <c r="G648" s="748">
        <v>-18623</v>
      </c>
      <c r="H648" s="752">
        <v>-8.8928393518572513E-4</v>
      </c>
    </row>
    <row r="649" spans="2:8">
      <c r="B649" s="715">
        <v>45131</v>
      </c>
      <c r="C649" s="715"/>
      <c r="D649" s="715"/>
      <c r="E649" s="715"/>
      <c r="F649" s="716">
        <v>20926644</v>
      </c>
      <c r="G649" s="748">
        <v>3699</v>
      </c>
      <c r="H649" s="752">
        <v>1.767915558732458E-4</v>
      </c>
    </row>
    <row r="650" spans="2:8">
      <c r="B650" s="715">
        <v>45132</v>
      </c>
      <c r="C650" s="715"/>
      <c r="D650" s="715"/>
      <c r="E650" s="715"/>
      <c r="F650" s="716">
        <v>20922211</v>
      </c>
      <c r="G650" s="748">
        <v>-4433</v>
      </c>
      <c r="H650" s="752">
        <v>-2.1183520874157313E-4</v>
      </c>
    </row>
    <row r="651" spans="2:8">
      <c r="B651" s="715">
        <v>45133</v>
      </c>
      <c r="C651" s="715"/>
      <c r="D651" s="715"/>
      <c r="E651" s="715"/>
      <c r="F651" s="716">
        <v>20921095</v>
      </c>
      <c r="G651" s="748">
        <v>-1116</v>
      </c>
      <c r="H651" s="752">
        <v>-5.3340442843219371E-5</v>
      </c>
    </row>
    <row r="652" spans="2:8">
      <c r="B652" s="715">
        <v>45134</v>
      </c>
      <c r="C652" s="715"/>
      <c r="D652" s="715"/>
      <c r="E652" s="715"/>
      <c r="F652" s="716">
        <v>20920460</v>
      </c>
      <c r="G652" s="748">
        <v>-635</v>
      </c>
      <c r="H652" s="752">
        <v>-3.0352139789968646E-5</v>
      </c>
    </row>
    <row r="653" spans="2:8">
      <c r="B653" s="715">
        <v>45135</v>
      </c>
      <c r="C653" s="715"/>
      <c r="D653" s="715"/>
      <c r="E653" s="715"/>
      <c r="F653" s="716">
        <v>20870091</v>
      </c>
      <c r="G653" s="748">
        <v>-50369</v>
      </c>
      <c r="H653" s="752">
        <v>-2.4076430441778429E-3</v>
      </c>
    </row>
    <row r="654" spans="2:8">
      <c r="B654" s="717">
        <v>45138</v>
      </c>
      <c r="C654" s="717"/>
      <c r="D654" s="717"/>
      <c r="E654" s="717"/>
      <c r="F654" s="718">
        <v>20683889</v>
      </c>
      <c r="G654" s="750">
        <v>-186202</v>
      </c>
      <c r="H654" s="753">
        <v>-8.9219543891783104E-3</v>
      </c>
    </row>
    <row r="655" spans="2:8">
      <c r="B655" s="715" t="s">
        <v>552</v>
      </c>
      <c r="C655" s="715"/>
      <c r="D655" s="715"/>
      <c r="E655" s="715"/>
      <c r="F655" s="716">
        <v>20757837</v>
      </c>
      <c r="G655" s="748">
        <v>73948</v>
      </c>
      <c r="H655" s="752">
        <v>3.5751497216021111E-3</v>
      </c>
    </row>
    <row r="656" spans="2:8">
      <c r="B656" s="715" t="s">
        <v>553</v>
      </c>
      <c r="C656" s="715"/>
      <c r="D656" s="715"/>
      <c r="E656" s="715"/>
      <c r="F656" s="716">
        <v>20749306</v>
      </c>
      <c r="G656" s="748">
        <v>-8531</v>
      </c>
      <c r="H656" s="752">
        <v>-4.1097730943739919E-4</v>
      </c>
    </row>
    <row r="657" spans="2:8">
      <c r="B657" s="715" t="s">
        <v>554</v>
      </c>
      <c r="C657" s="715"/>
      <c r="D657" s="715"/>
      <c r="E657" s="715"/>
      <c r="F657" s="716">
        <v>20742956</v>
      </c>
      <c r="G657" s="748">
        <v>-6350</v>
      </c>
      <c r="H657" s="752">
        <v>-3.0603433194342777E-4</v>
      </c>
    </row>
    <row r="658" spans="2:8">
      <c r="B658" s="715" t="s">
        <v>555</v>
      </c>
      <c r="C658" s="715"/>
      <c r="D658" s="715"/>
      <c r="E658" s="715"/>
      <c r="F658" s="716">
        <v>20718364</v>
      </c>
      <c r="G658" s="748">
        <v>-24592</v>
      </c>
      <c r="H658" s="752">
        <v>-1.1855590881068023E-3</v>
      </c>
    </row>
    <row r="659" spans="2:8">
      <c r="B659" s="715" t="s">
        <v>556</v>
      </c>
      <c r="C659" s="715"/>
      <c r="D659" s="715"/>
      <c r="E659" s="715"/>
      <c r="F659" s="716">
        <v>20728167</v>
      </c>
      <c r="G659" s="748">
        <v>9803</v>
      </c>
      <c r="H659" s="752">
        <v>4.7315511977674696E-4</v>
      </c>
    </row>
    <row r="660" spans="2:8">
      <c r="B660" s="715" t="s">
        <v>557</v>
      </c>
      <c r="C660" s="715"/>
      <c r="D660" s="715"/>
      <c r="E660" s="715"/>
      <c r="F660" s="716">
        <v>20725742</v>
      </c>
      <c r="G660" s="748">
        <v>-2425</v>
      </c>
      <c r="H660" s="752">
        <v>-1.1699056650793516E-4</v>
      </c>
    </row>
    <row r="661" spans="2:8">
      <c r="B661" s="715" t="s">
        <v>558</v>
      </c>
      <c r="C661" s="715"/>
      <c r="D661" s="715"/>
      <c r="E661" s="715"/>
      <c r="F661" s="716">
        <v>20727659</v>
      </c>
      <c r="G661" s="748">
        <v>1917</v>
      </c>
      <c r="H661" s="752">
        <v>9.2493672844140562E-5</v>
      </c>
    </row>
    <row r="662" spans="2:8">
      <c r="B662" s="715" t="s">
        <v>559</v>
      </c>
      <c r="C662" s="715"/>
      <c r="D662" s="715"/>
      <c r="E662" s="715"/>
      <c r="F662" s="716">
        <v>20732743</v>
      </c>
      <c r="G662" s="748">
        <v>5084</v>
      </c>
      <c r="H662" s="752">
        <v>2.4527613079694532E-4</v>
      </c>
    </row>
    <row r="663" spans="2:8">
      <c r="B663" s="715" t="s">
        <v>560</v>
      </c>
      <c r="C663" s="715"/>
      <c r="D663" s="715"/>
      <c r="E663" s="715"/>
      <c r="F663" s="716">
        <v>20705951</v>
      </c>
      <c r="G663" s="748">
        <v>-26792</v>
      </c>
      <c r="H663" s="752">
        <v>-1.2922554434789957E-3</v>
      </c>
    </row>
    <row r="664" spans="2:8">
      <c r="B664" s="715" t="s">
        <v>561</v>
      </c>
      <c r="C664" s="715"/>
      <c r="D664" s="715"/>
      <c r="E664" s="715"/>
      <c r="F664" s="716">
        <v>20704415</v>
      </c>
      <c r="G664" s="748">
        <v>-1536</v>
      </c>
      <c r="H664" s="752">
        <v>-7.4181572244591543E-5</v>
      </c>
    </row>
    <row r="665" spans="2:8">
      <c r="B665" s="715" t="s">
        <v>562</v>
      </c>
      <c r="C665" s="715"/>
      <c r="D665" s="715"/>
      <c r="E665" s="715"/>
      <c r="F665" s="716">
        <v>20711333</v>
      </c>
      <c r="G665" s="748">
        <v>6918</v>
      </c>
      <c r="H665" s="752">
        <v>3.3413163327722373E-4</v>
      </c>
    </row>
    <row r="666" spans="2:8">
      <c r="B666" s="715" t="s">
        <v>563</v>
      </c>
      <c r="C666" s="715"/>
      <c r="D666" s="715"/>
      <c r="E666" s="715"/>
      <c r="F666" s="716">
        <v>20713165</v>
      </c>
      <c r="G666" s="748">
        <v>1832</v>
      </c>
      <c r="H666" s="752">
        <v>8.8453987968861725E-5</v>
      </c>
    </row>
    <row r="667" spans="2:8">
      <c r="B667" s="715" t="s">
        <v>564</v>
      </c>
      <c r="C667" s="715"/>
      <c r="D667" s="715"/>
      <c r="E667" s="715"/>
      <c r="F667" s="716">
        <v>20698362</v>
      </c>
      <c r="G667" s="748">
        <v>-14803</v>
      </c>
      <c r="H667" s="752">
        <v>-7.1466625211547008E-4</v>
      </c>
    </row>
    <row r="668" spans="2:8">
      <c r="B668" s="715" t="s">
        <v>565</v>
      </c>
      <c r="C668" s="715"/>
      <c r="D668" s="715"/>
      <c r="E668" s="715"/>
      <c r="F668" s="716">
        <v>20720833</v>
      </c>
      <c r="G668" s="748">
        <v>22471</v>
      </c>
      <c r="H668" s="752">
        <v>1.0856414628366284E-3</v>
      </c>
    </row>
    <row r="669" spans="2:8">
      <c r="B669" s="715" t="s">
        <v>566</v>
      </c>
      <c r="C669" s="715"/>
      <c r="D669" s="715"/>
      <c r="E669" s="715"/>
      <c r="F669" s="716">
        <v>20716892</v>
      </c>
      <c r="G669" s="748">
        <v>-3941</v>
      </c>
      <c r="H669" s="752">
        <v>-1.9019505634743084E-4</v>
      </c>
    </row>
    <row r="670" spans="2:8">
      <c r="B670" s="715" t="s">
        <v>567</v>
      </c>
      <c r="C670" s="715"/>
      <c r="D670" s="715"/>
      <c r="E670" s="715"/>
      <c r="F670" s="716">
        <v>20718876</v>
      </c>
      <c r="G670" s="748">
        <v>1984</v>
      </c>
      <c r="H670" s="752">
        <v>9.5767260841927992E-5</v>
      </c>
    </row>
    <row r="671" spans="2:8">
      <c r="B671" s="715" t="s">
        <v>568</v>
      </c>
      <c r="C671" s="715"/>
      <c r="D671" s="715"/>
      <c r="E671" s="715"/>
      <c r="F671" s="716">
        <v>20721820</v>
      </c>
      <c r="G671" s="748">
        <v>2944</v>
      </c>
      <c r="H671" s="752">
        <v>1.4209265019982098E-4</v>
      </c>
    </row>
    <row r="672" spans="2:8">
      <c r="B672" s="715" t="s">
        <v>569</v>
      </c>
      <c r="C672" s="715"/>
      <c r="D672" s="715"/>
      <c r="E672" s="715"/>
      <c r="F672" s="716">
        <v>20704352</v>
      </c>
      <c r="G672" s="748">
        <v>-17468</v>
      </c>
      <c r="H672" s="752">
        <v>-8.429761478480069E-4</v>
      </c>
    </row>
    <row r="673" spans="2:8">
      <c r="B673" s="715" t="s">
        <v>570</v>
      </c>
      <c r="C673" s="715"/>
      <c r="D673" s="715"/>
      <c r="E673" s="715"/>
      <c r="F673" s="716">
        <v>20713889</v>
      </c>
      <c r="G673" s="748">
        <v>9537</v>
      </c>
      <c r="H673" s="752">
        <v>4.6062779458155845E-4</v>
      </c>
    </row>
    <row r="674" spans="2:8">
      <c r="B674" s="715" t="s">
        <v>571</v>
      </c>
      <c r="C674" s="715"/>
      <c r="D674" s="715"/>
      <c r="E674" s="715"/>
      <c r="F674" s="716">
        <v>20706330</v>
      </c>
      <c r="G674" s="748">
        <v>-7559</v>
      </c>
      <c r="H674" s="752">
        <v>-3.6492423030753951E-4</v>
      </c>
    </row>
    <row r="675" spans="2:8">
      <c r="B675" s="715">
        <v>45168</v>
      </c>
      <c r="C675" s="715"/>
      <c r="D675" s="715"/>
      <c r="E675" s="715"/>
      <c r="F675" s="716">
        <v>20693737</v>
      </c>
      <c r="G675" s="748">
        <v>-12593</v>
      </c>
      <c r="H675" s="752">
        <v>-6.0817151083747412E-4</v>
      </c>
    </row>
    <row r="676" spans="2:8">
      <c r="B676" s="717">
        <v>45169</v>
      </c>
      <c r="C676" s="717"/>
      <c r="D676" s="717"/>
      <c r="E676" s="717"/>
      <c r="F676" s="718">
        <v>20430272</v>
      </c>
      <c r="G676" s="750">
        <v>-263465</v>
      </c>
      <c r="H676" s="753">
        <v>-1.2731629864630056E-2</v>
      </c>
    </row>
    <row r="677" spans="2:8">
      <c r="B677" s="715">
        <v>45170</v>
      </c>
      <c r="C677" s="715"/>
      <c r="D677" s="715"/>
      <c r="E677" s="715"/>
      <c r="F677" s="716">
        <v>20487672</v>
      </c>
      <c r="G677" s="748">
        <v>57400</v>
      </c>
      <c r="H677" s="752">
        <v>2.8095563289611825E-3</v>
      </c>
    </row>
    <row r="678" spans="2:8">
      <c r="B678" s="715">
        <v>45173</v>
      </c>
      <c r="C678" s="715"/>
      <c r="D678" s="715"/>
      <c r="E678" s="715"/>
      <c r="F678" s="716">
        <v>20524085</v>
      </c>
      <c r="G678" s="748">
        <v>36413</v>
      </c>
      <c r="H678" s="752">
        <v>1.7773127176186065E-3</v>
      </c>
    </row>
    <row r="679" spans="2:8">
      <c r="B679" s="715">
        <v>45174</v>
      </c>
      <c r="C679" s="715"/>
      <c r="D679" s="715"/>
      <c r="E679" s="715"/>
      <c r="F679" s="716">
        <v>20540614</v>
      </c>
      <c r="G679" s="748">
        <v>16529</v>
      </c>
      <c r="H679" s="752">
        <v>8.0534649900343425E-4</v>
      </c>
    </row>
    <row r="680" spans="2:8">
      <c r="B680" s="715">
        <v>45175</v>
      </c>
      <c r="C680" s="715"/>
      <c r="D680" s="715"/>
      <c r="E680" s="715"/>
      <c r="F680" s="716">
        <v>20608463</v>
      </c>
      <c r="G680" s="748">
        <v>67849</v>
      </c>
      <c r="H680" s="752">
        <v>3.3031631868454259E-3</v>
      </c>
    </row>
    <row r="681" spans="2:8">
      <c r="B681" s="715">
        <v>45176</v>
      </c>
      <c r="C681" s="715"/>
      <c r="D681" s="715"/>
      <c r="E681" s="715"/>
      <c r="F681" s="716">
        <v>20634182</v>
      </c>
      <c r="G681" s="748">
        <v>25719</v>
      </c>
      <c r="H681" s="752">
        <v>1.247982442940998E-3</v>
      </c>
    </row>
    <row r="682" spans="2:8">
      <c r="B682" s="715">
        <v>45177</v>
      </c>
      <c r="C682" s="715"/>
      <c r="D682" s="715"/>
      <c r="E682" s="715"/>
      <c r="F682" s="716">
        <v>20640553</v>
      </c>
      <c r="G682" s="748">
        <v>6371</v>
      </c>
      <c r="H682" s="752">
        <v>3.0875951370390453E-4</v>
      </c>
    </row>
    <row r="683" spans="2:8">
      <c r="B683" s="715">
        <v>45180</v>
      </c>
      <c r="C683" s="715"/>
      <c r="D683" s="715"/>
      <c r="E683" s="715"/>
      <c r="F683" s="716">
        <v>20708855</v>
      </c>
      <c r="G683" s="748">
        <v>68302</v>
      </c>
      <c r="H683" s="752">
        <v>3.3091167663967802E-3</v>
      </c>
    </row>
    <row r="684" spans="2:8">
      <c r="B684" s="715">
        <v>45181</v>
      </c>
      <c r="C684" s="715"/>
      <c r="D684" s="715"/>
      <c r="E684" s="715"/>
      <c r="F684" s="716">
        <v>20698661</v>
      </c>
      <c r="G684" s="748">
        <v>-10194</v>
      </c>
      <c r="H684" s="752">
        <v>-4.9225319313883631E-4</v>
      </c>
    </row>
    <row r="685" spans="2:8">
      <c r="B685" s="715">
        <v>45182</v>
      </c>
      <c r="C685" s="715"/>
      <c r="D685" s="715"/>
      <c r="E685" s="715"/>
      <c r="F685" s="716">
        <v>20704989</v>
      </c>
      <c r="G685" s="748">
        <v>6328</v>
      </c>
      <c r="H685" s="752">
        <v>3.0572025890940324E-4</v>
      </c>
    </row>
    <row r="686" spans="2:8">
      <c r="B686" s="715">
        <v>45183</v>
      </c>
      <c r="C686" s="715"/>
      <c r="D686" s="715"/>
      <c r="E686" s="715"/>
      <c r="F686" s="716">
        <v>20766491</v>
      </c>
      <c r="G686" s="748">
        <v>61502</v>
      </c>
      <c r="H686" s="752">
        <v>2.9703952028179437E-3</v>
      </c>
    </row>
    <row r="687" spans="2:8">
      <c r="B687" s="715">
        <v>45184</v>
      </c>
      <c r="C687" s="715"/>
      <c r="D687" s="715"/>
      <c r="E687" s="715"/>
      <c r="F687" s="716">
        <v>20753723</v>
      </c>
      <c r="G687" s="748">
        <v>-12768</v>
      </c>
      <c r="H687" s="752">
        <v>-6.1483666161987749E-4</v>
      </c>
    </row>
    <row r="688" spans="2:8">
      <c r="B688" s="715">
        <v>45187</v>
      </c>
      <c r="C688" s="715"/>
      <c r="D688" s="715"/>
      <c r="E688" s="715"/>
      <c r="F688" s="716">
        <v>20797746</v>
      </c>
      <c r="G688" s="748">
        <v>44023</v>
      </c>
      <c r="H688" s="752">
        <v>2.121209770410859E-3</v>
      </c>
    </row>
    <row r="689" spans="2:8">
      <c r="B689" s="715">
        <v>45188</v>
      </c>
      <c r="C689" s="715"/>
      <c r="D689" s="715"/>
      <c r="E689" s="715"/>
      <c r="F689" s="716">
        <v>20799535</v>
      </c>
      <c r="G689" s="748">
        <v>1789</v>
      </c>
      <c r="H689" s="752">
        <v>8.6018936859888484E-5</v>
      </c>
    </row>
    <row r="690" spans="2:8">
      <c r="B690" s="715">
        <v>45189</v>
      </c>
      <c r="C690" s="715"/>
      <c r="D690" s="715"/>
      <c r="E690" s="715"/>
      <c r="F690" s="716">
        <v>20807150</v>
      </c>
      <c r="G690" s="748">
        <v>7615</v>
      </c>
      <c r="H690" s="752">
        <v>3.6611395398988833E-4</v>
      </c>
    </row>
    <row r="691" spans="2:8">
      <c r="B691" s="715">
        <v>45190</v>
      </c>
      <c r="C691" s="715"/>
      <c r="D691" s="715"/>
      <c r="E691" s="715"/>
      <c r="F691" s="716">
        <v>20816762</v>
      </c>
      <c r="G691" s="748">
        <v>9612</v>
      </c>
      <c r="H691" s="752">
        <v>4.619565870385145E-4</v>
      </c>
    </row>
    <row r="692" spans="2:8">
      <c r="B692" s="715">
        <v>45191</v>
      </c>
      <c r="C692" s="715"/>
      <c r="D692" s="715"/>
      <c r="E692" s="715"/>
      <c r="F692" s="716">
        <v>20805879</v>
      </c>
      <c r="G692" s="748">
        <v>-10883</v>
      </c>
      <c r="H692" s="752">
        <v>-5.2279984754588504E-4</v>
      </c>
    </row>
    <row r="693" spans="2:8">
      <c r="B693" s="715">
        <v>45194</v>
      </c>
      <c r="C693" s="715"/>
      <c r="D693" s="715"/>
      <c r="E693" s="715"/>
      <c r="F693" s="716">
        <v>20826609</v>
      </c>
      <c r="G693" s="748">
        <v>20730</v>
      </c>
      <c r="H693" s="752">
        <v>9.9635300195677345E-4</v>
      </c>
    </row>
    <row r="694" spans="2:8">
      <c r="B694" s="715">
        <v>45195</v>
      </c>
      <c r="C694" s="715"/>
      <c r="D694" s="715"/>
      <c r="E694" s="715"/>
      <c r="F694" s="716">
        <v>20828866</v>
      </c>
      <c r="G694" s="748">
        <v>2257</v>
      </c>
      <c r="H694" s="752">
        <v>1.0837097868399148E-4</v>
      </c>
    </row>
    <row r="695" spans="2:8">
      <c r="B695" s="715">
        <v>45196</v>
      </c>
      <c r="C695" s="715"/>
      <c r="D695" s="715"/>
      <c r="E695" s="715"/>
      <c r="F695" s="716">
        <v>20833093</v>
      </c>
      <c r="G695" s="748">
        <v>4227</v>
      </c>
      <c r="H695" s="752">
        <v>2.029395167264525E-4</v>
      </c>
    </row>
    <row r="696" spans="2:8">
      <c r="B696" s="715">
        <v>45197</v>
      </c>
      <c r="C696" s="715"/>
      <c r="D696" s="715"/>
      <c r="E696" s="715"/>
      <c r="F696" s="716">
        <v>20835883</v>
      </c>
      <c r="G696" s="748">
        <v>2790</v>
      </c>
      <c r="H696" s="752">
        <v>1.3392154491898012E-4</v>
      </c>
    </row>
    <row r="697" spans="2:8">
      <c r="B697" s="717">
        <v>45198</v>
      </c>
      <c r="C697" s="717"/>
      <c r="D697" s="717"/>
      <c r="E697" s="717"/>
      <c r="F697" s="718">
        <v>20800895</v>
      </c>
      <c r="G697" s="750">
        <v>-34988</v>
      </c>
      <c r="H697" s="753">
        <v>-1.6792184905242147E-3</v>
      </c>
    </row>
    <row r="698" spans="2:8">
      <c r="B698" s="715" t="s">
        <v>573</v>
      </c>
      <c r="C698" s="715"/>
      <c r="D698" s="715"/>
      <c r="E698" s="715"/>
      <c r="F698" s="716">
        <v>20797041</v>
      </c>
      <c r="G698" s="748">
        <v>-3854</v>
      </c>
      <c r="H698" s="752">
        <v>-1.8528048913279971E-4</v>
      </c>
    </row>
    <row r="699" spans="2:8">
      <c r="B699" s="715" t="s">
        <v>574</v>
      </c>
      <c r="C699" s="715"/>
      <c r="D699" s="715"/>
      <c r="E699" s="715"/>
      <c r="F699" s="716">
        <v>20785136</v>
      </c>
      <c r="G699" s="748">
        <v>-11905</v>
      </c>
      <c r="H699" s="752">
        <v>-5.7243720392718966E-4</v>
      </c>
    </row>
    <row r="700" spans="2:8">
      <c r="B700" s="715" t="s">
        <v>575</v>
      </c>
      <c r="C700" s="715"/>
      <c r="D700" s="715"/>
      <c r="E700" s="715"/>
      <c r="F700" s="716">
        <v>20797849</v>
      </c>
      <c r="G700" s="748">
        <v>12713</v>
      </c>
      <c r="H700" s="752">
        <v>6.1163900972305285E-4</v>
      </c>
    </row>
    <row r="701" spans="2:8">
      <c r="B701" s="715" t="s">
        <v>576</v>
      </c>
      <c r="C701" s="715"/>
      <c r="D701" s="715"/>
      <c r="E701" s="715"/>
      <c r="F701" s="716">
        <v>20810583</v>
      </c>
      <c r="G701" s="748">
        <v>12734</v>
      </c>
      <c r="H701" s="752">
        <v>6.1227485592385555E-4</v>
      </c>
    </row>
    <row r="702" spans="2:8">
      <c r="B702" s="715" t="s">
        <v>577</v>
      </c>
      <c r="C702" s="715"/>
      <c r="D702" s="715"/>
      <c r="E702" s="715"/>
      <c r="F702" s="716">
        <v>20803994</v>
      </c>
      <c r="G702" s="748">
        <v>-6589</v>
      </c>
      <c r="H702" s="752">
        <v>-3.1661775165070516E-4</v>
      </c>
    </row>
    <row r="703" spans="2:8">
      <c r="B703" s="715" t="s">
        <v>578</v>
      </c>
      <c r="C703" s="715"/>
      <c r="D703" s="715"/>
      <c r="E703" s="715"/>
      <c r="F703" s="716">
        <v>20829751</v>
      </c>
      <c r="G703" s="748">
        <v>25757</v>
      </c>
      <c r="H703" s="752">
        <v>1.238079572605244E-3</v>
      </c>
    </row>
    <row r="704" spans="2:8">
      <c r="B704" s="715" t="s">
        <v>579</v>
      </c>
      <c r="C704" s="715"/>
      <c r="D704" s="715"/>
      <c r="E704" s="715"/>
      <c r="F704" s="716">
        <v>20821754</v>
      </c>
      <c r="G704" s="748">
        <v>-7997</v>
      </c>
      <c r="H704" s="752">
        <v>-3.8392201615855548E-4</v>
      </c>
    </row>
    <row r="705" spans="2:8">
      <c r="B705" s="715" t="s">
        <v>580</v>
      </c>
      <c r="C705" s="715"/>
      <c r="D705" s="715"/>
      <c r="E705" s="715"/>
      <c r="F705" s="716">
        <v>20814420</v>
      </c>
      <c r="G705" s="748">
        <v>-7334</v>
      </c>
      <c r="H705" s="752">
        <v>-3.5222777101295843E-4</v>
      </c>
    </row>
    <row r="706" spans="2:8">
      <c r="B706" s="715" t="s">
        <v>581</v>
      </c>
      <c r="C706" s="715"/>
      <c r="D706" s="715"/>
      <c r="E706" s="715"/>
      <c r="F706" s="716">
        <v>20809225</v>
      </c>
      <c r="G706" s="748">
        <v>-5195</v>
      </c>
      <c r="H706" s="752">
        <v>-2.4958658468499095E-4</v>
      </c>
    </row>
    <row r="707" spans="2:8">
      <c r="B707" s="715" t="s">
        <v>582</v>
      </c>
      <c r="C707" s="715"/>
      <c r="D707" s="715"/>
      <c r="E707" s="715"/>
      <c r="F707" s="716">
        <v>20834375</v>
      </c>
      <c r="G707" s="748">
        <v>25150</v>
      </c>
      <c r="H707" s="752">
        <v>1.2085985902887675E-3</v>
      </c>
    </row>
    <row r="708" spans="2:8">
      <c r="B708" s="715" t="s">
        <v>583</v>
      </c>
      <c r="C708" s="715"/>
      <c r="D708" s="715"/>
      <c r="E708" s="715"/>
      <c r="F708" s="716">
        <v>20835589</v>
      </c>
      <c r="G708" s="748">
        <v>1214</v>
      </c>
      <c r="H708" s="752">
        <v>5.8269086545603699E-5</v>
      </c>
    </row>
    <row r="709" spans="2:8">
      <c r="B709" s="715" t="s">
        <v>584</v>
      </c>
      <c r="C709" s="715"/>
      <c r="D709" s="715"/>
      <c r="E709" s="715"/>
      <c r="F709" s="716">
        <v>20839273</v>
      </c>
      <c r="G709" s="748">
        <v>3684</v>
      </c>
      <c r="H709" s="752">
        <v>1.7681285611836906E-4</v>
      </c>
    </row>
    <row r="710" spans="2:8">
      <c r="B710" s="715" t="s">
        <v>585</v>
      </c>
      <c r="C710" s="715"/>
      <c r="D710" s="715"/>
      <c r="E710" s="715"/>
      <c r="F710" s="716">
        <v>20845608</v>
      </c>
      <c r="G710" s="748">
        <v>6335</v>
      </c>
      <c r="H710" s="752">
        <v>3.0399333028552356E-4</v>
      </c>
    </row>
    <row r="711" spans="2:8">
      <c r="B711" s="715" t="s">
        <v>586</v>
      </c>
      <c r="C711" s="715"/>
      <c r="D711" s="715"/>
      <c r="E711" s="715"/>
      <c r="F711" s="716">
        <v>20825447</v>
      </c>
      <c r="G711" s="748">
        <v>-20161</v>
      </c>
      <c r="H711" s="752">
        <v>-9.6715816588321957E-4</v>
      </c>
    </row>
    <row r="712" spans="2:8">
      <c r="B712" s="715" t="s">
        <v>587</v>
      </c>
      <c r="C712" s="715"/>
      <c r="D712" s="715"/>
      <c r="E712" s="715"/>
      <c r="F712" s="716">
        <v>20845241</v>
      </c>
      <c r="G712" s="748">
        <v>19794</v>
      </c>
      <c r="H712" s="752">
        <v>9.5047179539542448E-4</v>
      </c>
    </row>
    <row r="713" spans="2:8">
      <c r="B713" s="715" t="s">
        <v>588</v>
      </c>
      <c r="C713" s="715"/>
      <c r="D713" s="715"/>
      <c r="E713" s="715"/>
      <c r="F713" s="716">
        <v>20847684</v>
      </c>
      <c r="G713" s="748">
        <v>2443</v>
      </c>
      <c r="H713" s="752">
        <v>1.1719701393708704E-4</v>
      </c>
    </row>
    <row r="714" spans="2:8">
      <c r="B714" s="715" t="s">
        <v>589</v>
      </c>
      <c r="C714" s="715"/>
      <c r="D714" s="715"/>
      <c r="E714" s="715"/>
      <c r="F714" s="716">
        <v>20850797</v>
      </c>
      <c r="G714" s="748">
        <v>3113</v>
      </c>
      <c r="H714" s="752">
        <v>1.4932114281851483E-4</v>
      </c>
    </row>
    <row r="715" spans="2:8">
      <c r="B715" s="715" t="s">
        <v>590</v>
      </c>
      <c r="C715" s="715"/>
      <c r="D715" s="715"/>
      <c r="E715" s="715"/>
      <c r="F715" s="716">
        <v>20854861</v>
      </c>
      <c r="G715" s="748">
        <v>4064</v>
      </c>
      <c r="H715" s="752">
        <v>1.9490861668258752E-4</v>
      </c>
    </row>
    <row r="716" spans="2:8">
      <c r="B716" s="715">
        <v>45226</v>
      </c>
      <c r="C716" s="715"/>
      <c r="D716" s="715"/>
      <c r="E716" s="715"/>
      <c r="F716" s="716">
        <v>20834963</v>
      </c>
      <c r="G716" s="748">
        <v>-19898</v>
      </c>
      <c r="H716" s="752">
        <v>-9.5411808306944401E-4</v>
      </c>
    </row>
    <row r="717" spans="2:8">
      <c r="B717" s="715">
        <v>45229</v>
      </c>
      <c r="C717" s="715"/>
      <c r="D717" s="715"/>
      <c r="E717" s="715"/>
      <c r="F717" s="716">
        <v>20827332</v>
      </c>
      <c r="G717" s="748">
        <v>-7631</v>
      </c>
      <c r="H717" s="752">
        <v>-3.6625934972867036E-4</v>
      </c>
    </row>
    <row r="718" spans="2:8">
      <c r="B718" s="717">
        <v>45230</v>
      </c>
      <c r="C718" s="717"/>
      <c r="D718" s="717"/>
      <c r="E718" s="717"/>
      <c r="F718" s="718">
        <v>20659878</v>
      </c>
      <c r="G718" s="750">
        <v>-167454</v>
      </c>
      <c r="H718" s="753">
        <v>-8.0401080656898882E-3</v>
      </c>
    </row>
    <row r="719" spans="2:8">
      <c r="B719" s="715">
        <v>45232</v>
      </c>
      <c r="C719" s="715"/>
      <c r="D719" s="715"/>
      <c r="E719" s="715"/>
      <c r="F719" s="716">
        <v>20742859</v>
      </c>
      <c r="G719" s="748">
        <v>82981</v>
      </c>
      <c r="H719" s="752">
        <v>4.0165290424269973E-3</v>
      </c>
    </row>
    <row r="720" spans="2:8">
      <c r="B720" s="715">
        <v>45233</v>
      </c>
      <c r="C720" s="715"/>
      <c r="D720" s="715"/>
      <c r="E720" s="715"/>
      <c r="F720" s="716">
        <v>20710115</v>
      </c>
      <c r="G720" s="748">
        <v>-32744</v>
      </c>
      <c r="H720" s="752">
        <v>-1.5785673517811905E-3</v>
      </c>
    </row>
    <row r="721" spans="2:8">
      <c r="B721" s="715">
        <v>45236</v>
      </c>
      <c r="C721" s="715"/>
      <c r="D721" s="715"/>
      <c r="E721" s="715"/>
      <c r="F721" s="716">
        <v>20747138</v>
      </c>
      <c r="G721" s="748">
        <v>37023</v>
      </c>
      <c r="H721" s="752">
        <v>1.7876771809330894E-3</v>
      </c>
    </row>
    <row r="722" spans="2:8">
      <c r="B722" s="715">
        <v>45237</v>
      </c>
      <c r="C722" s="715"/>
      <c r="D722" s="715"/>
      <c r="E722" s="715"/>
      <c r="F722" s="716">
        <v>20753451</v>
      </c>
      <c r="G722" s="748">
        <v>6313</v>
      </c>
      <c r="H722" s="752">
        <v>3.0428293290385433E-4</v>
      </c>
    </row>
    <row r="723" spans="2:8">
      <c r="B723" s="715">
        <v>45238</v>
      </c>
      <c r="C723" s="715"/>
      <c r="D723" s="715"/>
      <c r="E723" s="715"/>
      <c r="F723" s="716">
        <v>20761658</v>
      </c>
      <c r="G723" s="748">
        <v>8207</v>
      </c>
      <c r="H723" s="752">
        <v>3.9545230333026815E-4</v>
      </c>
    </row>
    <row r="724" spans="2:8">
      <c r="B724" s="715">
        <v>45239</v>
      </c>
      <c r="C724" s="715"/>
      <c r="D724" s="715"/>
      <c r="E724" s="715"/>
      <c r="F724" s="716">
        <v>20768884</v>
      </c>
      <c r="G724" s="748">
        <v>7226</v>
      </c>
      <c r="H724" s="752">
        <v>3.4804542103517022E-4</v>
      </c>
    </row>
    <row r="725" spans="2:8">
      <c r="B725" s="715">
        <v>45240</v>
      </c>
      <c r="C725" s="715"/>
      <c r="D725" s="715"/>
      <c r="E725" s="715"/>
      <c r="F725" s="716">
        <v>20752748</v>
      </c>
      <c r="G725" s="748">
        <v>-16136</v>
      </c>
      <c r="H725" s="752">
        <v>-7.7693149039692599E-4</v>
      </c>
    </row>
    <row r="726" spans="2:8">
      <c r="B726" s="715">
        <v>45243</v>
      </c>
      <c r="C726" s="715"/>
      <c r="D726" s="715"/>
      <c r="E726" s="715"/>
      <c r="F726" s="716">
        <v>20785039</v>
      </c>
      <c r="G726" s="748">
        <v>32291</v>
      </c>
      <c r="H726" s="752">
        <v>1.5559867059533605E-3</v>
      </c>
    </row>
    <row r="727" spans="2:8">
      <c r="B727" s="715">
        <v>45244</v>
      </c>
      <c r="C727" s="715"/>
      <c r="D727" s="715"/>
      <c r="E727" s="715"/>
      <c r="F727" s="716">
        <v>20799167</v>
      </c>
      <c r="G727" s="748">
        <v>14128</v>
      </c>
      <c r="H727" s="752">
        <v>6.7971967721591753E-4</v>
      </c>
    </row>
    <row r="728" spans="2:8">
      <c r="B728" s="715">
        <v>45245</v>
      </c>
      <c r="C728" s="715"/>
      <c r="D728" s="715"/>
      <c r="E728" s="715"/>
      <c r="F728" s="716">
        <v>20807243</v>
      </c>
      <c r="G728" s="748">
        <v>8076</v>
      </c>
      <c r="H728" s="752">
        <v>3.8828478082808537E-4</v>
      </c>
    </row>
    <row r="729" spans="2:8">
      <c r="B729" s="715">
        <v>45246</v>
      </c>
      <c r="C729" s="715"/>
      <c r="D729" s="715"/>
      <c r="E729" s="715"/>
      <c r="F729" s="716">
        <v>20820909</v>
      </c>
      <c r="G729" s="748">
        <v>13666</v>
      </c>
      <c r="H729" s="752">
        <v>6.5679052241573999E-4</v>
      </c>
    </row>
    <row r="730" spans="2:8">
      <c r="B730" s="715">
        <v>45247</v>
      </c>
      <c r="C730" s="715"/>
      <c r="D730" s="715"/>
      <c r="E730" s="715"/>
      <c r="F730" s="716">
        <v>20808406</v>
      </c>
      <c r="G730" s="748">
        <v>-12503</v>
      </c>
      <c r="H730" s="752">
        <v>-6.0050212024842509E-4</v>
      </c>
    </row>
    <row r="731" spans="2:8">
      <c r="B731" s="715">
        <v>45250</v>
      </c>
      <c r="C731" s="715"/>
      <c r="D731" s="715"/>
      <c r="E731" s="715"/>
      <c r="F731" s="716">
        <v>20838508</v>
      </c>
      <c r="G731" s="748">
        <v>30102</v>
      </c>
      <c r="H731" s="752">
        <v>1.4466269064530302E-3</v>
      </c>
    </row>
    <row r="732" spans="2:8">
      <c r="B732" s="715">
        <v>45251</v>
      </c>
      <c r="C732" s="715"/>
      <c r="D732" s="715"/>
      <c r="E732" s="715"/>
      <c r="F732" s="716">
        <v>20846711</v>
      </c>
      <c r="G732" s="748">
        <v>8203</v>
      </c>
      <c r="H732" s="752">
        <v>3.9364622457616072E-4</v>
      </c>
    </row>
    <row r="733" spans="2:8">
      <c r="B733" s="715">
        <v>45252</v>
      </c>
      <c r="C733" s="715"/>
      <c r="D733" s="715"/>
      <c r="E733" s="715"/>
      <c r="F733" s="716">
        <v>20857081</v>
      </c>
      <c r="G733" s="748">
        <v>10370</v>
      </c>
      <c r="H733" s="752">
        <v>4.9744057947553877E-4</v>
      </c>
    </row>
    <row r="734" spans="2:8">
      <c r="B734" s="715">
        <v>45253</v>
      </c>
      <c r="C734" s="715"/>
      <c r="D734" s="715"/>
      <c r="E734" s="715"/>
      <c r="F734" s="716">
        <v>20868975</v>
      </c>
      <c r="G734" s="748">
        <v>11894</v>
      </c>
      <c r="H734" s="752">
        <v>5.7026196522902417E-4</v>
      </c>
    </row>
    <row r="735" spans="2:8">
      <c r="B735" s="715">
        <v>45254</v>
      </c>
      <c r="C735" s="715"/>
      <c r="D735" s="715"/>
      <c r="E735" s="715"/>
      <c r="F735" s="716">
        <v>20865684</v>
      </c>
      <c r="G735" s="748">
        <v>-3291</v>
      </c>
      <c r="H735" s="752">
        <v>-1.576982099025237E-4</v>
      </c>
    </row>
    <row r="736" spans="2:8">
      <c r="B736" s="715">
        <v>45257</v>
      </c>
      <c r="C736" s="715"/>
      <c r="D736" s="715"/>
      <c r="E736" s="715"/>
      <c r="F736" s="716">
        <v>20877699</v>
      </c>
      <c r="G736" s="748">
        <v>12015</v>
      </c>
      <c r="H736" s="752">
        <v>5.7582583921034214E-4</v>
      </c>
    </row>
    <row r="737" spans="2:8">
      <c r="B737" s="715">
        <v>45258</v>
      </c>
      <c r="C737" s="715"/>
      <c r="D737" s="715"/>
      <c r="E737" s="715"/>
      <c r="F737" s="716">
        <v>20876995</v>
      </c>
      <c r="G737" s="748">
        <v>-704</v>
      </c>
      <c r="H737" s="752">
        <v>-3.3720191099595453E-5</v>
      </c>
    </row>
    <row r="738" spans="2:8">
      <c r="B738" s="715">
        <v>45259</v>
      </c>
      <c r="C738" s="715"/>
      <c r="D738" s="715"/>
      <c r="E738" s="715"/>
      <c r="F738" s="716">
        <v>20876244</v>
      </c>
      <c r="G738" s="748">
        <v>-751</v>
      </c>
      <c r="H738" s="752">
        <v>-3.5972610042733777E-5</v>
      </c>
    </row>
    <row r="739" spans="2:8">
      <c r="B739" s="717">
        <v>45260</v>
      </c>
      <c r="C739" s="717"/>
      <c r="D739" s="717"/>
      <c r="E739" s="717"/>
      <c r="F739" s="718">
        <v>20762035</v>
      </c>
      <c r="G739" s="750">
        <v>-114209</v>
      </c>
      <c r="H739" s="753">
        <v>-5.4707638021475047E-3</v>
      </c>
    </row>
    <row r="740" spans="2:8">
      <c r="B740" s="715">
        <v>45261</v>
      </c>
      <c r="C740" s="715"/>
      <c r="D740" s="715"/>
      <c r="E740" s="715"/>
      <c r="F740" s="716">
        <v>20820864</v>
      </c>
      <c r="G740" s="748">
        <v>58829</v>
      </c>
      <c r="H740" s="752">
        <v>2.8334891064387691E-3</v>
      </c>
    </row>
    <row r="741" spans="2:8">
      <c r="B741" s="715">
        <v>45264</v>
      </c>
      <c r="C741" s="715"/>
      <c r="D741" s="715"/>
      <c r="E741" s="715"/>
      <c r="F741" s="716">
        <v>20846852</v>
      </c>
      <c r="G741" s="748">
        <v>25988</v>
      </c>
      <c r="H741" s="752">
        <v>1.2481710653313716E-3</v>
      </c>
    </row>
    <row r="742" spans="2:8">
      <c r="B742" s="715">
        <v>45265</v>
      </c>
      <c r="C742" s="715"/>
      <c r="D742" s="715"/>
      <c r="E742" s="715"/>
      <c r="F742" s="716">
        <v>20826841</v>
      </c>
      <c r="G742" s="748">
        <v>-20011</v>
      </c>
      <c r="H742" s="752">
        <v>-9.5990512140631257E-4</v>
      </c>
    </row>
    <row r="743" spans="2:8">
      <c r="B743" s="715">
        <v>45267</v>
      </c>
      <c r="C743" s="715"/>
      <c r="D743" s="715"/>
      <c r="E743" s="715"/>
      <c r="F743" s="716">
        <v>20819566</v>
      </c>
      <c r="G743" s="748">
        <v>-7275</v>
      </c>
      <c r="H743" s="752">
        <v>-3.4930885581740956E-4</v>
      </c>
    </row>
    <row r="744" spans="2:8">
      <c r="B744" s="715">
        <v>45271</v>
      </c>
      <c r="C744" s="715"/>
      <c r="D744" s="715"/>
      <c r="E744" s="715"/>
      <c r="F744" s="716">
        <v>20860427</v>
      </c>
      <c r="G744" s="748">
        <v>40861</v>
      </c>
      <c r="H744" s="752">
        <v>1.9626249653810213E-3</v>
      </c>
    </row>
    <row r="745" spans="2:8">
      <c r="B745" s="715">
        <v>45272</v>
      </c>
      <c r="C745" s="715"/>
      <c r="D745" s="715"/>
      <c r="E745" s="715"/>
      <c r="F745" s="716">
        <v>20866400</v>
      </c>
      <c r="G745" s="748">
        <v>5973</v>
      </c>
      <c r="H745" s="752">
        <v>2.8633162686464431E-4</v>
      </c>
    </row>
    <row r="746" spans="2:8">
      <c r="B746" s="715">
        <v>45273</v>
      </c>
      <c r="C746" s="715"/>
      <c r="D746" s="715"/>
      <c r="E746" s="715"/>
      <c r="F746" s="716">
        <v>20877545</v>
      </c>
      <c r="G746" s="748">
        <v>11145</v>
      </c>
      <c r="H746" s="752">
        <v>5.3411225702570952E-4</v>
      </c>
    </row>
    <row r="747" spans="2:8">
      <c r="B747" s="715">
        <v>45274</v>
      </c>
      <c r="C747" s="715"/>
      <c r="D747" s="715"/>
      <c r="E747" s="715"/>
      <c r="F747" s="716">
        <v>20892761</v>
      </c>
      <c r="G747" s="748">
        <v>15216</v>
      </c>
      <c r="H747" s="752">
        <v>7.2882132453799819E-4</v>
      </c>
    </row>
    <row r="748" spans="2:8">
      <c r="B748" s="715">
        <v>45275</v>
      </c>
      <c r="C748" s="715"/>
      <c r="D748" s="715"/>
      <c r="E748" s="715"/>
      <c r="F748" s="716">
        <v>20889189</v>
      </c>
      <c r="G748" s="748">
        <v>-3572</v>
      </c>
      <c r="H748" s="752">
        <v>-1.7096830811402786E-4</v>
      </c>
    </row>
    <row r="749" spans="2:8">
      <c r="B749" s="715">
        <v>45278</v>
      </c>
      <c r="C749" s="715"/>
      <c r="D749" s="715"/>
      <c r="E749" s="715"/>
      <c r="F749" s="716">
        <v>20886763</v>
      </c>
      <c r="G749" s="748">
        <v>-2426</v>
      </c>
      <c r="H749" s="752">
        <v>-1.1613662933496194E-4</v>
      </c>
    </row>
    <row r="750" spans="2:8">
      <c r="B750" s="715">
        <v>45279</v>
      </c>
      <c r="C750" s="715"/>
      <c r="D750" s="715"/>
      <c r="E750" s="715"/>
      <c r="F750" s="716">
        <v>20882283</v>
      </c>
      <c r="G750" s="748">
        <v>-4480</v>
      </c>
      <c r="H750" s="752">
        <v>-2.1448991401873396E-4</v>
      </c>
    </row>
    <row r="751" spans="2:8">
      <c r="B751" s="715">
        <v>45280</v>
      </c>
      <c r="C751" s="715"/>
      <c r="D751" s="715"/>
      <c r="E751" s="715"/>
      <c r="F751" s="716">
        <v>20876928</v>
      </c>
      <c r="G751" s="748">
        <v>-5355</v>
      </c>
      <c r="H751" s="752">
        <v>-2.5643747860326638E-4</v>
      </c>
    </row>
    <row r="752" spans="2:8">
      <c r="B752" s="715">
        <v>45281</v>
      </c>
      <c r="C752" s="715"/>
      <c r="D752" s="715"/>
      <c r="E752" s="715"/>
      <c r="F752" s="716">
        <v>20864951</v>
      </c>
      <c r="G752" s="748">
        <v>-11977</v>
      </c>
      <c r="H752" s="752">
        <v>-5.7369551688835063E-4</v>
      </c>
    </row>
    <row r="753" spans="2:8">
      <c r="B753" s="715">
        <v>45282</v>
      </c>
      <c r="C753" s="715"/>
      <c r="D753" s="715"/>
      <c r="E753" s="715"/>
      <c r="F753" s="716">
        <v>20787368</v>
      </c>
      <c r="G753" s="748">
        <v>-77583</v>
      </c>
      <c r="H753" s="752">
        <v>-3.7183408674192897E-3</v>
      </c>
    </row>
    <row r="754" spans="2:8">
      <c r="B754" s="715">
        <v>45286</v>
      </c>
      <c r="C754" s="715"/>
      <c r="D754" s="715"/>
      <c r="E754" s="715"/>
      <c r="F754" s="716">
        <v>20771865</v>
      </c>
      <c r="G754" s="748">
        <v>-15503</v>
      </c>
      <c r="H754" s="752">
        <v>-7.457894621387684E-4</v>
      </c>
    </row>
    <row r="755" spans="2:8">
      <c r="B755" s="715">
        <v>45287</v>
      </c>
      <c r="C755" s="715"/>
      <c r="D755" s="715"/>
      <c r="E755" s="715"/>
      <c r="F755" s="716">
        <v>20775793</v>
      </c>
      <c r="G755" s="748">
        <v>3928</v>
      </c>
      <c r="H755" s="752">
        <v>1.8910194149635018E-4</v>
      </c>
    </row>
    <row r="756" spans="2:8">
      <c r="B756" s="715">
        <v>45288</v>
      </c>
      <c r="C756" s="715"/>
      <c r="D756" s="715"/>
      <c r="E756" s="715"/>
      <c r="F756" s="716">
        <v>20768750</v>
      </c>
      <c r="G756" s="748">
        <v>-7043</v>
      </c>
      <c r="H756" s="752">
        <v>-3.3900029712463642E-4</v>
      </c>
    </row>
    <row r="757" spans="2:8">
      <c r="B757" s="717">
        <v>45289</v>
      </c>
      <c r="C757" s="721"/>
      <c r="D757" s="721"/>
      <c r="E757" s="721"/>
      <c r="F757" s="721">
        <v>20733042</v>
      </c>
      <c r="G757" s="750">
        <v>-35708</v>
      </c>
      <c r="H757" s="753">
        <v>-1.7193138730062785E-3</v>
      </c>
    </row>
    <row r="758" spans="2:8">
      <c r="B758" s="715">
        <v>45293</v>
      </c>
      <c r="C758" s="716">
        <v>10841683</v>
      </c>
      <c r="D758" s="716">
        <v>9748884</v>
      </c>
      <c r="E758" s="716">
        <v>48</v>
      </c>
      <c r="F758" s="716">
        <v>20590615</v>
      </c>
      <c r="G758" s="748">
        <v>-142427</v>
      </c>
      <c r="H758" s="752">
        <v>-6.8695659807180842E-3</v>
      </c>
    </row>
    <row r="759" spans="2:8">
      <c r="B759" s="715">
        <v>45294</v>
      </c>
      <c r="C759" s="716">
        <v>10827510</v>
      </c>
      <c r="D759" s="716">
        <v>9737276</v>
      </c>
      <c r="E759" s="716">
        <v>47</v>
      </c>
      <c r="F759" s="716">
        <v>20564833</v>
      </c>
      <c r="G759" s="748">
        <v>-25782</v>
      </c>
      <c r="H759" s="752">
        <v>-1.2521238437996907E-3</v>
      </c>
    </row>
    <row r="760" spans="2:8">
      <c r="B760" s="715">
        <v>45295</v>
      </c>
      <c r="C760" s="716">
        <v>10804818</v>
      </c>
      <c r="D760" s="716">
        <v>9713885</v>
      </c>
      <c r="E760" s="716">
        <v>47</v>
      </c>
      <c r="F760" s="716">
        <v>20518750</v>
      </c>
      <c r="G760" s="748">
        <v>-46083</v>
      </c>
      <c r="H760" s="752">
        <v>-2.2408642948863466E-3</v>
      </c>
    </row>
    <row r="761" spans="2:8">
      <c r="B761" s="715">
        <v>45296</v>
      </c>
      <c r="C761" s="716">
        <v>10842076</v>
      </c>
      <c r="D761" s="716">
        <v>9728872</v>
      </c>
      <c r="E761" s="716">
        <v>46</v>
      </c>
      <c r="F761" s="716">
        <v>20570994</v>
      </c>
      <c r="G761" s="748">
        <v>52244</v>
      </c>
      <c r="H761" s="752">
        <v>2.5461590009137058E-3</v>
      </c>
    </row>
    <row r="762" spans="2:8">
      <c r="B762" s="715">
        <v>45299</v>
      </c>
      <c r="C762" s="716">
        <v>10867276</v>
      </c>
      <c r="D762" s="716">
        <v>9737958</v>
      </c>
      <c r="E762" s="716">
        <v>46</v>
      </c>
      <c r="F762" s="716">
        <v>20605280</v>
      </c>
      <c r="G762" s="748">
        <v>34286</v>
      </c>
      <c r="H762" s="752">
        <v>1.6667157649261632E-3</v>
      </c>
    </row>
    <row r="763" spans="2:8">
      <c r="B763" s="715">
        <v>45300</v>
      </c>
      <c r="C763" s="716">
        <v>10869179</v>
      </c>
      <c r="D763" s="716">
        <v>9736135</v>
      </c>
      <c r="E763" s="716">
        <v>47</v>
      </c>
      <c r="F763" s="716">
        <v>20605361</v>
      </c>
      <c r="G763" s="748">
        <v>81</v>
      </c>
      <c r="H763" s="752">
        <v>3.9310312696105854E-6</v>
      </c>
    </row>
    <row r="764" spans="2:8">
      <c r="B764" s="715">
        <v>45301</v>
      </c>
      <c r="C764" s="716">
        <v>10868521</v>
      </c>
      <c r="D764" s="716">
        <v>9733840</v>
      </c>
      <c r="E764" s="716">
        <v>47</v>
      </c>
      <c r="F764" s="716">
        <v>20602408</v>
      </c>
      <c r="G764" s="748">
        <v>-2953</v>
      </c>
      <c r="H764" s="752">
        <v>-1.4331221860175436E-4</v>
      </c>
    </row>
    <row r="765" spans="2:8">
      <c r="B765" s="715">
        <v>45302</v>
      </c>
      <c r="C765" s="716">
        <v>10869450</v>
      </c>
      <c r="D765" s="716">
        <v>9735098</v>
      </c>
      <c r="E765" s="716">
        <v>47</v>
      </c>
      <c r="F765" s="716">
        <v>20604595</v>
      </c>
      <c r="G765" s="748">
        <v>2187</v>
      </c>
      <c r="H765" s="752">
        <v>1.0615264002145075E-4</v>
      </c>
    </row>
    <row r="766" spans="2:8">
      <c r="B766" s="715">
        <v>45303</v>
      </c>
      <c r="C766" s="716">
        <v>10858175</v>
      </c>
      <c r="D766" s="716">
        <v>9725262</v>
      </c>
      <c r="E766" s="716">
        <v>47</v>
      </c>
      <c r="F766" s="716">
        <v>20583484</v>
      </c>
      <c r="G766" s="748">
        <v>-21111</v>
      </c>
      <c r="H766" s="752">
        <v>-1.0245772848240797E-3</v>
      </c>
    </row>
    <row r="767" spans="2:8">
      <c r="B767" s="715">
        <v>45306</v>
      </c>
      <c r="C767" s="716">
        <v>10875958</v>
      </c>
      <c r="D767" s="716">
        <v>9734625</v>
      </c>
      <c r="E767" s="716">
        <v>47</v>
      </c>
      <c r="F767" s="716">
        <v>20610630</v>
      </c>
      <c r="G767" s="748">
        <v>27146</v>
      </c>
      <c r="H767" s="752">
        <v>1.3188243545163569E-3</v>
      </c>
    </row>
    <row r="768" spans="2:8">
      <c r="B768" s="715">
        <v>45307</v>
      </c>
      <c r="C768" s="716">
        <v>10882047</v>
      </c>
      <c r="D768" s="716">
        <v>9739129</v>
      </c>
      <c r="E768" s="716">
        <v>47</v>
      </c>
      <c r="F768" s="716">
        <v>20621223</v>
      </c>
      <c r="G768" s="748">
        <v>10593</v>
      </c>
      <c r="H768" s="752">
        <v>5.1395808861731673E-4</v>
      </c>
    </row>
    <row r="769" spans="1:10">
      <c r="B769" s="715">
        <v>45308</v>
      </c>
      <c r="C769" s="716">
        <v>10880282</v>
      </c>
      <c r="D769" s="716">
        <v>9738828</v>
      </c>
      <c r="E769" s="716">
        <v>47</v>
      </c>
      <c r="F769" s="716">
        <v>20619157</v>
      </c>
      <c r="G769" s="748">
        <v>-2066</v>
      </c>
      <c r="H769" s="752">
        <v>-1.0018804413303162E-4</v>
      </c>
    </row>
    <row r="770" spans="1:10">
      <c r="B770" s="715">
        <v>45309</v>
      </c>
      <c r="C770" s="716">
        <v>10880580</v>
      </c>
      <c r="D770" s="716">
        <v>9740001</v>
      </c>
      <c r="E770" s="716">
        <v>47</v>
      </c>
      <c r="F770" s="716">
        <v>20620628</v>
      </c>
      <c r="G770" s="748">
        <v>1471</v>
      </c>
      <c r="H770" s="752">
        <v>7.1341422930082388E-5</v>
      </c>
    </row>
    <row r="771" spans="1:10">
      <c r="B771" s="715">
        <v>45310</v>
      </c>
      <c r="C771" s="716">
        <v>10869127</v>
      </c>
      <c r="D771" s="716">
        <v>9734289</v>
      </c>
      <c r="E771" s="716">
        <v>46</v>
      </c>
      <c r="F771" s="716">
        <v>20603462</v>
      </c>
      <c r="G771" s="748">
        <v>-17166</v>
      </c>
      <c r="H771" s="752">
        <v>-8.3246737199271781E-4</v>
      </c>
    </row>
    <row r="772" spans="1:10">
      <c r="B772" s="715">
        <v>45313</v>
      </c>
      <c r="C772" s="716">
        <v>10887415</v>
      </c>
      <c r="D772" s="716">
        <v>9745085</v>
      </c>
      <c r="E772" s="716">
        <v>46</v>
      </c>
      <c r="F772" s="716">
        <v>20632546</v>
      </c>
      <c r="G772" s="748">
        <v>29084</v>
      </c>
      <c r="H772" s="752">
        <v>1.4116074279166835E-3</v>
      </c>
    </row>
    <row r="773" spans="1:10">
      <c r="B773" s="715">
        <v>45314</v>
      </c>
      <c r="C773" s="716">
        <v>10890997</v>
      </c>
      <c r="D773" s="716">
        <v>9747789</v>
      </c>
      <c r="E773" s="716">
        <v>46</v>
      </c>
      <c r="F773" s="716">
        <v>20638832</v>
      </c>
      <c r="G773" s="748">
        <v>6286</v>
      </c>
      <c r="H773" s="752">
        <v>3.0466429106712489E-4</v>
      </c>
    </row>
    <row r="774" spans="1:10">
      <c r="B774" s="715">
        <v>45315</v>
      </c>
      <c r="C774" s="716">
        <v>10894005</v>
      </c>
      <c r="D774" s="716">
        <v>9749004</v>
      </c>
      <c r="E774" s="716">
        <v>46</v>
      </c>
      <c r="F774" s="716">
        <v>20643055</v>
      </c>
      <c r="G774" s="748">
        <v>4223</v>
      </c>
      <c r="H774" s="752">
        <v>2.0461429212659255E-4</v>
      </c>
    </row>
    <row r="775" spans="1:10">
      <c r="B775" s="715">
        <v>45316</v>
      </c>
      <c r="C775" s="716">
        <v>10895468</v>
      </c>
      <c r="D775" s="716">
        <v>9750472</v>
      </c>
      <c r="E775" s="716">
        <v>46</v>
      </c>
      <c r="F775" s="716">
        <v>20645986</v>
      </c>
      <c r="G775" s="748">
        <v>2931</v>
      </c>
      <c r="H775" s="752">
        <v>1.4198479827709498E-4</v>
      </c>
    </row>
    <row r="776" spans="1:10">
      <c r="B776" s="715">
        <v>45317</v>
      </c>
      <c r="C776" s="716">
        <v>10884610</v>
      </c>
      <c r="D776" s="716">
        <v>9741869</v>
      </c>
      <c r="E776" s="716">
        <v>46</v>
      </c>
      <c r="F776" s="716">
        <v>20626525</v>
      </c>
      <c r="G776" s="748">
        <v>-19461</v>
      </c>
      <c r="H776" s="752">
        <v>-9.4260453339456429E-4</v>
      </c>
    </row>
    <row r="777" spans="1:10">
      <c r="B777" s="715">
        <v>45320</v>
      </c>
      <c r="C777" s="716">
        <v>10891683</v>
      </c>
      <c r="D777" s="716">
        <v>9746498</v>
      </c>
      <c r="E777" s="716">
        <v>47</v>
      </c>
      <c r="F777" s="716">
        <v>20638228</v>
      </c>
      <c r="G777" s="748">
        <v>11703</v>
      </c>
      <c r="H777" s="752">
        <v>5.6737623036351437E-4</v>
      </c>
    </row>
    <row r="778" spans="1:10">
      <c r="B778" s="715">
        <v>45321</v>
      </c>
      <c r="C778" s="716">
        <v>10889261</v>
      </c>
      <c r="D778" s="716">
        <v>9745403</v>
      </c>
      <c r="E778" s="716">
        <v>47</v>
      </c>
      <c r="F778" s="716">
        <v>20634711</v>
      </c>
      <c r="G778" s="748">
        <v>-3517</v>
      </c>
      <c r="H778" s="752">
        <v>-1.7041191714717296E-4</v>
      </c>
    </row>
    <row r="779" spans="1:10">
      <c r="B779" s="717">
        <v>45322</v>
      </c>
      <c r="C779" s="722">
        <v>10833762</v>
      </c>
      <c r="D779" s="722">
        <v>9689624</v>
      </c>
      <c r="E779" s="722">
        <v>45</v>
      </c>
      <c r="F779" s="722">
        <v>20523431</v>
      </c>
      <c r="G779" s="750">
        <v>-111280</v>
      </c>
      <c r="H779" s="753">
        <v>-5.3928547872562627E-3</v>
      </c>
    </row>
    <row r="780" spans="1:10">
      <c r="B780" s="715">
        <v>45323</v>
      </c>
      <c r="C780" s="716">
        <v>10889012</v>
      </c>
      <c r="D780" s="716">
        <v>9744270</v>
      </c>
      <c r="E780" s="716">
        <v>43</v>
      </c>
      <c r="F780" s="716">
        <v>20633325</v>
      </c>
      <c r="G780" s="748">
        <v>109894</v>
      </c>
      <c r="H780" s="752">
        <v>5.3545627921569583E-3</v>
      </c>
    </row>
    <row r="781" spans="1:10">
      <c r="B781" s="715">
        <v>45324</v>
      </c>
      <c r="C781" s="716">
        <v>10868500</v>
      </c>
      <c r="D781" s="716">
        <v>9732468</v>
      </c>
      <c r="E781" s="716">
        <v>43</v>
      </c>
      <c r="F781" s="716">
        <v>20601011</v>
      </c>
      <c r="G781" s="748">
        <v>-32314</v>
      </c>
      <c r="H781" s="752">
        <v>-1.5661072561015121E-3</v>
      </c>
    </row>
    <row r="782" spans="1:10" s="714" customFormat="1">
      <c r="A782" s="96"/>
      <c r="B782" s="715">
        <v>45327</v>
      </c>
      <c r="C782" s="716">
        <v>10892035</v>
      </c>
      <c r="D782" s="716">
        <v>9751414</v>
      </c>
      <c r="E782" s="716">
        <v>44</v>
      </c>
      <c r="F782" s="716">
        <v>20643493</v>
      </c>
      <c r="G782" s="748">
        <v>42482</v>
      </c>
      <c r="H782" s="752">
        <v>2.0621318050846327E-3</v>
      </c>
      <c r="I782" s="713"/>
      <c r="J782" s="713"/>
    </row>
    <row r="783" spans="1:10" s="714" customFormat="1">
      <c r="A783" s="96"/>
      <c r="B783" s="715">
        <v>45328</v>
      </c>
      <c r="C783" s="716">
        <v>10895475</v>
      </c>
      <c r="D783" s="716">
        <v>9754958</v>
      </c>
      <c r="E783" s="716">
        <v>45</v>
      </c>
      <c r="F783" s="716">
        <v>20650478</v>
      </c>
      <c r="G783" s="748">
        <v>6985</v>
      </c>
      <c r="H783" s="752">
        <v>3.3836327989655857E-4</v>
      </c>
      <c r="I783" s="713"/>
      <c r="J783" s="713"/>
    </row>
    <row r="784" spans="1:10" s="714" customFormat="1">
      <c r="A784" s="96"/>
      <c r="B784" s="715">
        <v>45329</v>
      </c>
      <c r="C784" s="716">
        <v>10899819</v>
      </c>
      <c r="D784" s="716">
        <v>9761462</v>
      </c>
      <c r="E784" s="716">
        <v>44</v>
      </c>
      <c r="F784" s="716">
        <v>20661325</v>
      </c>
      <c r="G784" s="748">
        <v>10847</v>
      </c>
      <c r="H784" s="752">
        <v>5.2526629165683403E-4</v>
      </c>
      <c r="I784" s="713"/>
      <c r="J784" s="713"/>
    </row>
    <row r="785" spans="1:10" s="714" customFormat="1">
      <c r="A785" s="96"/>
      <c r="B785" s="715">
        <v>45330</v>
      </c>
      <c r="C785" s="716">
        <v>10902277</v>
      </c>
      <c r="D785" s="716">
        <v>9767085</v>
      </c>
      <c r="E785" s="716">
        <v>44</v>
      </c>
      <c r="F785" s="716">
        <v>20669406</v>
      </c>
      <c r="G785" s="748">
        <v>8081</v>
      </c>
      <c r="H785" s="752">
        <v>3.9111722021689665E-4</v>
      </c>
      <c r="I785" s="713"/>
      <c r="J785" s="713"/>
    </row>
    <row r="786" spans="1:10" s="714" customFormat="1">
      <c r="A786" s="96"/>
      <c r="B786" s="715">
        <v>45331</v>
      </c>
      <c r="C786" s="716">
        <v>10893428</v>
      </c>
      <c r="D786" s="716">
        <v>9764686</v>
      </c>
      <c r="E786" s="716">
        <v>43</v>
      </c>
      <c r="F786" s="716">
        <v>20658157</v>
      </c>
      <c r="G786" s="748">
        <v>-11249</v>
      </c>
      <c r="H786" s="752">
        <v>-5.4423431423233914E-4</v>
      </c>
      <c r="I786" s="713"/>
      <c r="J786" s="713"/>
    </row>
    <row r="787" spans="1:10" s="714" customFormat="1">
      <c r="A787" s="96"/>
      <c r="B787" s="715">
        <v>45334</v>
      </c>
      <c r="C787" s="716">
        <v>10914442</v>
      </c>
      <c r="D787" s="716">
        <v>9783014</v>
      </c>
      <c r="E787" s="716">
        <v>45</v>
      </c>
      <c r="F787" s="716">
        <v>20697501</v>
      </c>
      <c r="G787" s="748">
        <v>39344</v>
      </c>
      <c r="H787" s="752">
        <v>1.9045261394807778E-3</v>
      </c>
      <c r="I787" s="713"/>
      <c r="J787" s="713"/>
    </row>
    <row r="788" spans="1:10" s="714" customFormat="1">
      <c r="A788" s="96"/>
      <c r="B788" s="715">
        <v>45335</v>
      </c>
      <c r="C788" s="716">
        <v>10917320</v>
      </c>
      <c r="D788" s="716">
        <v>9784923</v>
      </c>
      <c r="E788" s="716">
        <v>44</v>
      </c>
      <c r="F788" s="716">
        <v>20702287</v>
      </c>
      <c r="G788" s="748">
        <v>4786</v>
      </c>
      <c r="H788" s="752">
        <v>2.3123564530802554E-4</v>
      </c>
      <c r="I788" s="713"/>
      <c r="J788" s="713"/>
    </row>
    <row r="789" spans="1:10" s="714" customFormat="1">
      <c r="A789" s="96"/>
      <c r="B789" s="715">
        <v>45336</v>
      </c>
      <c r="C789" s="716">
        <v>10923938</v>
      </c>
      <c r="D789" s="716">
        <v>9787550</v>
      </c>
      <c r="E789" s="716">
        <v>44</v>
      </c>
      <c r="F789" s="716">
        <v>20711532</v>
      </c>
      <c r="G789" s="748">
        <v>9245</v>
      </c>
      <c r="H789" s="752">
        <v>4.4656901916195757E-4</v>
      </c>
      <c r="I789" s="713"/>
      <c r="J789" s="713"/>
    </row>
    <row r="790" spans="1:10" s="714" customFormat="1">
      <c r="A790" s="96"/>
      <c r="B790" s="715">
        <v>45337</v>
      </c>
      <c r="C790" s="716">
        <v>10928258</v>
      </c>
      <c r="D790" s="716">
        <v>9793559</v>
      </c>
      <c r="E790" s="716">
        <v>44</v>
      </c>
      <c r="F790" s="716">
        <v>20721861</v>
      </c>
      <c r="G790" s="748">
        <v>10329</v>
      </c>
      <c r="H790" s="752">
        <v>4.9870767647708369E-4</v>
      </c>
      <c r="I790" s="713"/>
      <c r="J790" s="713"/>
    </row>
    <row r="791" spans="1:10" s="714" customFormat="1">
      <c r="A791" s="96"/>
      <c r="B791" s="715">
        <v>45338</v>
      </c>
      <c r="C791" s="716">
        <v>10928265</v>
      </c>
      <c r="D791" s="716">
        <v>9796278</v>
      </c>
      <c r="E791" s="716">
        <v>44</v>
      </c>
      <c r="F791" s="716">
        <v>20724587</v>
      </c>
      <c r="G791" s="748">
        <v>2726</v>
      </c>
      <c r="H791" s="752">
        <v>1.3155189101987652E-4</v>
      </c>
      <c r="I791" s="713"/>
      <c r="J791" s="713"/>
    </row>
    <row r="792" spans="1:10" s="714" customFormat="1">
      <c r="A792" s="96"/>
      <c r="B792" s="715">
        <v>45341</v>
      </c>
      <c r="C792" s="716">
        <v>10941093</v>
      </c>
      <c r="D792" s="716">
        <v>9804768</v>
      </c>
      <c r="E792" s="716">
        <v>47</v>
      </c>
      <c r="F792" s="716">
        <v>20745908</v>
      </c>
      <c r="G792" s="748">
        <v>21321</v>
      </c>
      <c r="H792" s="752">
        <v>1.0287780403055446E-3</v>
      </c>
      <c r="I792" s="713"/>
      <c r="J792" s="713"/>
    </row>
    <row r="793" spans="1:10" s="714" customFormat="1">
      <c r="A793" s="96"/>
      <c r="B793" s="715">
        <v>45342</v>
      </c>
      <c r="C793" s="716">
        <v>10943180</v>
      </c>
      <c r="D793" s="716">
        <v>9807040</v>
      </c>
      <c r="E793" s="716">
        <v>49</v>
      </c>
      <c r="F793" s="716">
        <v>20750269</v>
      </c>
      <c r="G793" s="748">
        <v>4361</v>
      </c>
      <c r="H793" s="752">
        <v>2.1021012914923531E-4</v>
      </c>
      <c r="I793" s="713"/>
      <c r="J793" s="713"/>
    </row>
    <row r="794" spans="1:10" s="714" customFormat="1">
      <c r="A794" s="96"/>
      <c r="B794" s="715">
        <v>45343</v>
      </c>
      <c r="C794" s="716">
        <v>10947263</v>
      </c>
      <c r="D794" s="716">
        <v>9810894</v>
      </c>
      <c r="E794" s="716">
        <v>49</v>
      </c>
      <c r="F794" s="716">
        <v>20758206</v>
      </c>
      <c r="G794" s="748">
        <v>7937</v>
      </c>
      <c r="H794" s="752">
        <v>3.8250106540793638E-4</v>
      </c>
      <c r="I794" s="713"/>
      <c r="J794" s="713"/>
    </row>
    <row r="795" spans="1:10" s="714" customFormat="1">
      <c r="A795" s="96"/>
      <c r="B795" s="715">
        <v>45344</v>
      </c>
      <c r="C795" s="716">
        <v>10950565</v>
      </c>
      <c r="D795" s="716">
        <v>9816948</v>
      </c>
      <c r="E795" s="716">
        <v>49</v>
      </c>
      <c r="F795" s="716">
        <v>20767562</v>
      </c>
      <c r="G795" s="748">
        <v>9356</v>
      </c>
      <c r="H795" s="752">
        <v>4.5071332272161868E-4</v>
      </c>
      <c r="I795" s="713"/>
      <c r="J795" s="713"/>
    </row>
    <row r="796" spans="1:10" s="714" customFormat="1">
      <c r="A796" s="96"/>
      <c r="B796" s="715">
        <v>45345</v>
      </c>
      <c r="C796" s="716">
        <v>10941385</v>
      </c>
      <c r="D796" s="716">
        <v>9812758</v>
      </c>
      <c r="E796" s="716">
        <v>49</v>
      </c>
      <c r="F796" s="716">
        <v>20754192</v>
      </c>
      <c r="G796" s="748">
        <v>-13370</v>
      </c>
      <c r="H796" s="752">
        <v>-6.4379246827339642E-4</v>
      </c>
      <c r="I796" s="713"/>
      <c r="J796" s="713"/>
    </row>
    <row r="797" spans="1:10" s="714" customFormat="1">
      <c r="A797" s="96"/>
      <c r="B797" s="715">
        <v>45348</v>
      </c>
      <c r="C797" s="716">
        <v>10956356</v>
      </c>
      <c r="D797" s="716">
        <v>9826593</v>
      </c>
      <c r="E797" s="716">
        <v>48</v>
      </c>
      <c r="F797" s="716">
        <v>20782997</v>
      </c>
      <c r="G797" s="748">
        <v>28805</v>
      </c>
      <c r="H797" s="752">
        <v>1.387912379340106E-3</v>
      </c>
      <c r="I797" s="713"/>
      <c r="J797" s="713"/>
    </row>
    <row r="798" spans="1:10" s="714" customFormat="1">
      <c r="A798" s="96"/>
      <c r="B798" s="715">
        <v>45349</v>
      </c>
      <c r="C798" s="716">
        <v>10955906</v>
      </c>
      <c r="D798" s="716">
        <v>9825655</v>
      </c>
      <c r="E798" s="716">
        <v>49</v>
      </c>
      <c r="F798" s="716">
        <v>20781610</v>
      </c>
      <c r="G798" s="748">
        <v>-1387</v>
      </c>
      <c r="H798" s="752">
        <v>-6.6737246798398431E-5</v>
      </c>
      <c r="I798" s="713"/>
      <c r="J798" s="713"/>
    </row>
    <row r="799" spans="1:10" s="714" customFormat="1">
      <c r="A799" s="96"/>
      <c r="B799" s="715">
        <v>45350</v>
      </c>
      <c r="C799" s="716">
        <v>10955751</v>
      </c>
      <c r="D799" s="716">
        <v>9826146</v>
      </c>
      <c r="E799" s="716">
        <v>49</v>
      </c>
      <c r="F799" s="716">
        <v>20781946</v>
      </c>
      <c r="G799" s="748">
        <v>336</v>
      </c>
      <c r="H799" s="752">
        <v>1.6168140966943412E-5</v>
      </c>
      <c r="I799" s="713"/>
      <c r="J799" s="713"/>
    </row>
    <row r="800" spans="1:10" s="714" customFormat="1">
      <c r="A800" s="96"/>
      <c r="B800" s="717">
        <v>45351</v>
      </c>
      <c r="C800" s="722">
        <v>10900213</v>
      </c>
      <c r="D800" s="722">
        <v>9778099</v>
      </c>
      <c r="E800" s="722">
        <v>48</v>
      </c>
      <c r="F800" s="722">
        <v>20678360</v>
      </c>
      <c r="G800" s="750">
        <v>-103586</v>
      </c>
      <c r="H800" s="753">
        <v>-4.9844225367537964E-3</v>
      </c>
      <c r="I800" s="713"/>
      <c r="J800" s="713"/>
    </row>
    <row r="801" spans="1:10" s="714" customFormat="1">
      <c r="A801" s="96"/>
      <c r="B801" s="715">
        <v>45352</v>
      </c>
      <c r="C801" s="716">
        <v>10929258</v>
      </c>
      <c r="D801" s="716">
        <v>9817057</v>
      </c>
      <c r="E801" s="716">
        <v>49</v>
      </c>
      <c r="F801" s="716">
        <v>20746364</v>
      </c>
      <c r="G801" s="748">
        <v>68004</v>
      </c>
      <c r="H801" s="752">
        <v>3.2886553865973944E-3</v>
      </c>
      <c r="I801" s="713"/>
      <c r="J801" s="713"/>
    </row>
    <row r="802" spans="1:10" s="714" customFormat="1">
      <c r="A802" s="96"/>
      <c r="B802" s="715">
        <v>45355</v>
      </c>
      <c r="C802" s="716">
        <v>10962715</v>
      </c>
      <c r="D802" s="716">
        <v>9844370</v>
      </c>
      <c r="E802" s="716">
        <v>49</v>
      </c>
      <c r="F802" s="716">
        <v>20807134</v>
      </c>
      <c r="G802" s="748">
        <v>60770</v>
      </c>
      <c r="H802" s="752">
        <v>2.929187977228187E-3</v>
      </c>
      <c r="I802" s="713"/>
      <c r="J802" s="713"/>
    </row>
    <row r="803" spans="1:10" s="714" customFormat="1">
      <c r="A803" s="96"/>
      <c r="B803" s="715">
        <v>45356</v>
      </c>
      <c r="C803" s="716">
        <v>10968529</v>
      </c>
      <c r="D803" s="716">
        <v>9850480</v>
      </c>
      <c r="E803" s="716">
        <v>49</v>
      </c>
      <c r="F803" s="716">
        <v>20819058</v>
      </c>
      <c r="G803" s="748">
        <v>11924</v>
      </c>
      <c r="H803" s="752">
        <v>5.7307267786144145E-4</v>
      </c>
      <c r="I803" s="713"/>
      <c r="J803" s="713"/>
    </row>
    <row r="804" spans="1:10" s="714" customFormat="1">
      <c r="A804" s="96"/>
      <c r="B804" s="715">
        <v>45357</v>
      </c>
      <c r="C804" s="716">
        <v>10974623</v>
      </c>
      <c r="D804" s="716">
        <v>9857299</v>
      </c>
      <c r="E804" s="716">
        <v>50</v>
      </c>
      <c r="F804" s="716">
        <v>20831972</v>
      </c>
      <c r="G804" s="748">
        <v>12914</v>
      </c>
      <c r="H804" s="752">
        <v>6.2029703745491993E-4</v>
      </c>
      <c r="I804" s="713"/>
      <c r="J804" s="713"/>
    </row>
    <row r="805" spans="1:10" s="714" customFormat="1">
      <c r="A805" s="96"/>
      <c r="B805" s="715">
        <v>45358</v>
      </c>
      <c r="C805" s="716">
        <v>10978014</v>
      </c>
      <c r="D805" s="716">
        <v>9862756</v>
      </c>
      <c r="E805" s="716">
        <v>51</v>
      </c>
      <c r="F805" s="716">
        <v>20840821</v>
      </c>
      <c r="G805" s="748">
        <v>8849</v>
      </c>
      <c r="H805" s="752">
        <v>4.2477975680843549E-4</v>
      </c>
      <c r="I805" s="713"/>
      <c r="J805" s="713"/>
    </row>
    <row r="806" spans="1:10" s="714" customFormat="1">
      <c r="A806" s="96"/>
      <c r="B806" s="715">
        <v>45359</v>
      </c>
      <c r="C806" s="716">
        <v>10969953</v>
      </c>
      <c r="D806" s="716">
        <v>9860230</v>
      </c>
      <c r="E806" s="716">
        <v>51</v>
      </c>
      <c r="F806" s="716">
        <v>20830234</v>
      </c>
      <c r="G806" s="748">
        <v>-10587</v>
      </c>
      <c r="H806" s="752">
        <v>-5.0799342309981732E-4</v>
      </c>
      <c r="I806" s="713"/>
      <c r="J806" s="713"/>
    </row>
    <row r="807" spans="1:10" s="714" customFormat="1">
      <c r="A807" s="96"/>
      <c r="B807" s="715">
        <v>45362</v>
      </c>
      <c r="C807" s="716">
        <v>10992495</v>
      </c>
      <c r="D807" s="716">
        <v>9880096</v>
      </c>
      <c r="E807" s="716">
        <v>51</v>
      </c>
      <c r="F807" s="716">
        <v>20872642</v>
      </c>
      <c r="G807" s="748">
        <v>42408</v>
      </c>
      <c r="H807" s="752">
        <v>2.0358868748184822E-3</v>
      </c>
      <c r="I807" s="713"/>
      <c r="J807" s="713"/>
    </row>
    <row r="808" spans="1:10" s="714" customFormat="1">
      <c r="A808" s="96"/>
      <c r="B808" s="715">
        <v>45363</v>
      </c>
      <c r="C808" s="716">
        <v>10997492</v>
      </c>
      <c r="D808" s="716">
        <v>9884352</v>
      </c>
      <c r="E808" s="716">
        <v>51</v>
      </c>
      <c r="F808" s="716">
        <v>20881895</v>
      </c>
      <c r="G808" s="748">
        <v>9253</v>
      </c>
      <c r="H808" s="752">
        <v>4.4330756020238837E-4</v>
      </c>
      <c r="I808" s="713"/>
      <c r="J808" s="713"/>
    </row>
    <row r="809" spans="1:10" s="714" customFormat="1">
      <c r="A809" s="96"/>
      <c r="B809" s="715">
        <v>45364</v>
      </c>
      <c r="C809" s="716">
        <v>11004818</v>
      </c>
      <c r="D809" s="716">
        <v>9892383</v>
      </c>
      <c r="E809" s="716">
        <v>51</v>
      </c>
      <c r="F809" s="716">
        <v>20897252</v>
      </c>
      <c r="G809" s="748">
        <v>15357</v>
      </c>
      <c r="H809" s="752">
        <v>7.3542176129137715E-4</v>
      </c>
      <c r="I809" s="713"/>
      <c r="J809" s="713"/>
    </row>
    <row r="810" spans="1:10" s="714" customFormat="1">
      <c r="A810" s="96"/>
      <c r="B810" s="715">
        <v>45365</v>
      </c>
      <c r="C810" s="716">
        <v>11010793</v>
      </c>
      <c r="D810" s="716">
        <v>9898444</v>
      </c>
      <c r="E810" s="716">
        <v>52</v>
      </c>
      <c r="F810" s="716">
        <v>20909289</v>
      </c>
      <c r="G810" s="748">
        <v>12037</v>
      </c>
      <c r="H810" s="752">
        <v>5.7600874985852535E-4</v>
      </c>
      <c r="I810" s="713"/>
      <c r="J810" s="713"/>
    </row>
    <row r="811" spans="1:10" s="714" customFormat="1">
      <c r="A811" s="96"/>
      <c r="B811" s="715">
        <v>45366</v>
      </c>
      <c r="C811" s="716">
        <v>11006082</v>
      </c>
      <c r="D811" s="716">
        <v>9898726</v>
      </c>
      <c r="E811" s="716">
        <v>53</v>
      </c>
      <c r="F811" s="716">
        <v>20904861</v>
      </c>
      <c r="G811" s="748">
        <v>-4428</v>
      </c>
      <c r="H811" s="752">
        <v>-2.117719067348256E-4</v>
      </c>
      <c r="I811" s="713"/>
      <c r="J811" s="713"/>
    </row>
    <row r="812" spans="1:10" s="714" customFormat="1">
      <c r="A812" s="96"/>
      <c r="B812" s="715">
        <v>45369</v>
      </c>
      <c r="C812" s="716">
        <v>11032542</v>
      </c>
      <c r="D812" s="716">
        <v>9922674</v>
      </c>
      <c r="E812" s="716">
        <v>53</v>
      </c>
      <c r="F812" s="716">
        <v>20955269</v>
      </c>
      <c r="G812" s="748">
        <v>50408</v>
      </c>
      <c r="H812" s="752">
        <v>2.41130519834587E-3</v>
      </c>
      <c r="I812" s="713"/>
      <c r="J812" s="713"/>
    </row>
    <row r="813" spans="1:10" s="714" customFormat="1">
      <c r="A813" s="96"/>
      <c r="B813" s="715">
        <v>45370</v>
      </c>
      <c r="C813" s="716">
        <v>11036418</v>
      </c>
      <c r="D813" s="716">
        <v>9925674</v>
      </c>
      <c r="E813" s="716">
        <v>53</v>
      </c>
      <c r="F813" s="716">
        <v>20962145</v>
      </c>
      <c r="G813" s="748">
        <v>6876</v>
      </c>
      <c r="H813" s="752">
        <v>3.2812749862576318E-4</v>
      </c>
      <c r="I813" s="713"/>
      <c r="J813" s="713"/>
    </row>
    <row r="814" spans="1:10" s="714" customFormat="1">
      <c r="A814" s="96"/>
      <c r="B814" s="715">
        <v>45371</v>
      </c>
      <c r="C814" s="716">
        <v>11041382</v>
      </c>
      <c r="D814" s="716">
        <v>9930393</v>
      </c>
      <c r="E814" s="716">
        <v>54</v>
      </c>
      <c r="F814" s="716">
        <v>20971829</v>
      </c>
      <c r="G814" s="748">
        <v>9684</v>
      </c>
      <c r="H814" s="752">
        <v>4.6197562320071661E-4</v>
      </c>
      <c r="I814" s="713"/>
      <c r="J814" s="713"/>
    </row>
    <row r="815" spans="1:10" s="714" customFormat="1">
      <c r="A815" s="96"/>
      <c r="B815" s="715">
        <v>45372</v>
      </c>
      <c r="C815" s="716">
        <v>11044609</v>
      </c>
      <c r="D815" s="716">
        <v>9933837</v>
      </c>
      <c r="E815" s="716">
        <v>53</v>
      </c>
      <c r="F815" s="716">
        <v>20978499</v>
      </c>
      <c r="G815" s="748">
        <v>6670</v>
      </c>
      <c r="H815" s="752">
        <v>3.1804569835092167E-4</v>
      </c>
      <c r="I815" s="713"/>
      <c r="J815" s="713"/>
    </row>
    <row r="816" spans="1:10" s="714" customFormat="1">
      <c r="A816" s="96"/>
      <c r="B816" s="715">
        <v>45373</v>
      </c>
      <c r="C816" s="716">
        <v>11038342</v>
      </c>
      <c r="D816" s="716">
        <v>9931700</v>
      </c>
      <c r="E816" s="716">
        <v>53</v>
      </c>
      <c r="F816" s="716">
        <v>20970095</v>
      </c>
      <c r="G816" s="748">
        <v>-8404</v>
      </c>
      <c r="H816" s="752">
        <v>-4.0060063401103907E-4</v>
      </c>
      <c r="I816" s="713"/>
      <c r="J816" s="713"/>
    </row>
    <row r="817" spans="1:10" s="714" customFormat="1">
      <c r="A817" s="96"/>
      <c r="B817" s="715">
        <v>45376</v>
      </c>
      <c r="C817" s="716">
        <v>11051080</v>
      </c>
      <c r="D817" s="716">
        <v>9951254</v>
      </c>
      <c r="E817" s="716">
        <v>52</v>
      </c>
      <c r="F817" s="716">
        <v>21002386</v>
      </c>
      <c r="G817" s="748">
        <v>32291</v>
      </c>
      <c r="H817" s="752">
        <v>1.5398594999211923E-3</v>
      </c>
      <c r="I817" s="713"/>
      <c r="J817" s="713"/>
    </row>
    <row r="818" spans="1:10" s="714" customFormat="1">
      <c r="A818" s="96"/>
      <c r="B818" s="715">
        <v>45377</v>
      </c>
      <c r="C818" s="716">
        <v>11046185</v>
      </c>
      <c r="D818" s="716">
        <v>9950219</v>
      </c>
      <c r="E818" s="716">
        <v>51</v>
      </c>
      <c r="F818" s="716">
        <v>20996455</v>
      </c>
      <c r="G818" s="748">
        <v>-5931</v>
      </c>
      <c r="H818" s="752">
        <v>-2.8239648580885568E-4</v>
      </c>
      <c r="I818" s="713"/>
      <c r="J818" s="713"/>
    </row>
    <row r="819" spans="1:10" s="714" customFormat="1">
      <c r="A819" s="96"/>
      <c r="B819" s="717">
        <v>45378</v>
      </c>
      <c r="C819" s="722">
        <v>11024709</v>
      </c>
      <c r="D819" s="722">
        <v>9934404</v>
      </c>
      <c r="E819" s="722">
        <v>51</v>
      </c>
      <c r="F819" s="722">
        <v>20959164</v>
      </c>
      <c r="G819" s="751">
        <v>-37291</v>
      </c>
      <c r="H819" s="753">
        <v>-1.7760617208952834E-3</v>
      </c>
      <c r="I819" s="713"/>
      <c r="J819" s="713"/>
    </row>
    <row r="820" spans="1:10">
      <c r="B820" s="715">
        <v>45383</v>
      </c>
      <c r="C820" s="716">
        <v>11032481</v>
      </c>
      <c r="D820" s="716">
        <v>9942626</v>
      </c>
      <c r="E820" s="716">
        <v>52</v>
      </c>
      <c r="F820" s="716">
        <v>20975159</v>
      </c>
      <c r="G820" s="748">
        <v>15995</v>
      </c>
      <c r="H820" s="752">
        <v>7.6315066765064721E-4</v>
      </c>
    </row>
    <row r="821" spans="1:10">
      <c r="B821" s="715">
        <v>45384</v>
      </c>
      <c r="C821" s="716">
        <v>11047518</v>
      </c>
      <c r="D821" s="716">
        <v>9950607</v>
      </c>
      <c r="E821" s="716">
        <v>52</v>
      </c>
      <c r="F821" s="716">
        <v>20998177</v>
      </c>
      <c r="G821" s="748">
        <v>23018</v>
      </c>
      <c r="H821" s="752">
        <v>1.0973933499145438E-3</v>
      </c>
    </row>
    <row r="822" spans="1:10">
      <c r="B822" s="715">
        <v>45385</v>
      </c>
      <c r="C822" s="716">
        <v>11056062</v>
      </c>
      <c r="D822" s="716">
        <v>9957271</v>
      </c>
      <c r="E822" s="716">
        <v>52</v>
      </c>
      <c r="F822" s="716">
        <v>21013385</v>
      </c>
      <c r="G822" s="748">
        <v>15208</v>
      </c>
      <c r="H822" s="752">
        <v>7.2425334827874721E-4</v>
      </c>
    </row>
    <row r="823" spans="1:10">
      <c r="B823" s="715">
        <v>45386</v>
      </c>
      <c r="C823" s="716">
        <v>11057485</v>
      </c>
      <c r="D823" s="716">
        <v>9958791</v>
      </c>
      <c r="E823" s="716">
        <v>51</v>
      </c>
      <c r="F823" s="716">
        <v>21016327</v>
      </c>
      <c r="G823" s="748">
        <v>2942</v>
      </c>
      <c r="H823" s="752">
        <v>1.4000600093710958E-4</v>
      </c>
    </row>
    <row r="824" spans="1:10">
      <c r="B824" s="715">
        <v>45387</v>
      </c>
      <c r="C824" s="716">
        <v>11049915</v>
      </c>
      <c r="D824" s="716">
        <v>9951251</v>
      </c>
      <c r="E824" s="716">
        <v>52</v>
      </c>
      <c r="F824" s="716">
        <v>21001218</v>
      </c>
      <c r="G824" s="748">
        <v>-15109</v>
      </c>
      <c r="H824" s="752">
        <v>-7.1891724943184965E-4</v>
      </c>
    </row>
    <row r="825" spans="1:10">
      <c r="B825" s="715">
        <v>45390</v>
      </c>
      <c r="C825" s="716">
        <v>11073009</v>
      </c>
      <c r="D825" s="716">
        <v>9971135</v>
      </c>
      <c r="E825" s="716">
        <v>51</v>
      </c>
      <c r="F825" s="716">
        <v>21044195</v>
      </c>
      <c r="G825" s="748">
        <v>42977</v>
      </c>
      <c r="H825" s="752">
        <v>2.046405118026895E-3</v>
      </c>
    </row>
    <row r="826" spans="1:10">
      <c r="B826" s="715">
        <v>45391</v>
      </c>
      <c r="C826" s="716">
        <v>11077708</v>
      </c>
      <c r="D826" s="716">
        <v>9975668</v>
      </c>
      <c r="E826" s="716">
        <v>51</v>
      </c>
      <c r="F826" s="716">
        <v>21053427</v>
      </c>
      <c r="G826" s="748">
        <v>9232</v>
      </c>
      <c r="H826" s="752">
        <v>4.3869580185895707E-4</v>
      </c>
    </row>
    <row r="827" spans="1:10">
      <c r="B827" s="715">
        <v>45392</v>
      </c>
      <c r="C827" s="716">
        <v>11081535</v>
      </c>
      <c r="D827" s="716">
        <v>9978861</v>
      </c>
      <c r="E827" s="716">
        <v>50</v>
      </c>
      <c r="F827" s="716">
        <v>21060446</v>
      </c>
      <c r="G827" s="748">
        <v>7019</v>
      </c>
      <c r="H827" s="752">
        <v>3.3338990369591315E-4</v>
      </c>
    </row>
    <row r="828" spans="1:10">
      <c r="B828" s="715">
        <v>45393</v>
      </c>
      <c r="C828" s="716">
        <v>11089549</v>
      </c>
      <c r="D828" s="716">
        <v>9986875</v>
      </c>
      <c r="E828" s="716">
        <v>50</v>
      </c>
      <c r="F828" s="716">
        <v>21076474</v>
      </c>
      <c r="G828" s="748">
        <v>16028</v>
      </c>
      <c r="H828" s="752">
        <v>7.6104751057970432E-4</v>
      </c>
    </row>
    <row r="829" spans="1:10">
      <c r="B829" s="715">
        <v>45394</v>
      </c>
      <c r="C829" s="716">
        <v>11084497</v>
      </c>
      <c r="D829" s="716">
        <v>9985303</v>
      </c>
      <c r="E829" s="716">
        <v>50</v>
      </c>
      <c r="F829" s="716">
        <v>21069850</v>
      </c>
      <c r="G829" s="748">
        <v>-6624</v>
      </c>
      <c r="H829" s="752">
        <v>-3.1428406857803015E-4</v>
      </c>
    </row>
    <row r="830" spans="1:10">
      <c r="B830" s="715">
        <v>45397</v>
      </c>
      <c r="C830" s="716">
        <v>11114201</v>
      </c>
      <c r="D830" s="716">
        <v>10006013</v>
      </c>
      <c r="E830" s="716">
        <v>50</v>
      </c>
      <c r="F830" s="716">
        <v>21120264</v>
      </c>
      <c r="G830" s="748">
        <v>50414</v>
      </c>
      <c r="H830" s="752">
        <v>2.392708063892135E-3</v>
      </c>
    </row>
    <row r="831" spans="1:10">
      <c r="B831" s="715">
        <v>45398</v>
      </c>
      <c r="C831" s="716">
        <v>11119863</v>
      </c>
      <c r="D831" s="716">
        <v>10011213</v>
      </c>
      <c r="E831" s="716">
        <v>51</v>
      </c>
      <c r="F831" s="716">
        <v>21131127</v>
      </c>
      <c r="G831" s="748">
        <v>10863</v>
      </c>
      <c r="H831" s="752">
        <v>5.1434016165696761E-4</v>
      </c>
    </row>
    <row r="832" spans="1:10">
      <c r="B832" s="715">
        <v>45399</v>
      </c>
      <c r="C832" s="716">
        <v>11124916</v>
      </c>
      <c r="D832" s="716">
        <v>10016180</v>
      </c>
      <c r="E832" s="716">
        <v>52</v>
      </c>
      <c r="F832" s="716">
        <v>21141148</v>
      </c>
      <c r="G832" s="748">
        <v>10021</v>
      </c>
      <c r="H832" s="752">
        <v>4.742293205657333E-4</v>
      </c>
    </row>
    <row r="833" spans="2:8">
      <c r="B833" s="715">
        <v>45400</v>
      </c>
      <c r="C833" s="716">
        <v>11130115</v>
      </c>
      <c r="D833" s="716">
        <v>10021799</v>
      </c>
      <c r="E833" s="716">
        <v>52</v>
      </c>
      <c r="F833" s="716">
        <v>21151966</v>
      </c>
      <c r="G833" s="748">
        <v>10818</v>
      </c>
      <c r="H833" s="752">
        <v>5.1170352716889411E-4</v>
      </c>
    </row>
    <row r="834" spans="2:8">
      <c r="B834" s="715">
        <v>45401</v>
      </c>
      <c r="C834" s="716">
        <v>11124105</v>
      </c>
      <c r="D834" s="716">
        <v>10019192</v>
      </c>
      <c r="E834" s="716">
        <v>52</v>
      </c>
      <c r="F834" s="716">
        <v>21143349</v>
      </c>
      <c r="G834" s="748">
        <v>-8617</v>
      </c>
      <c r="H834" s="752">
        <v>-4.0738529931449996E-4</v>
      </c>
    </row>
    <row r="835" spans="2:8">
      <c r="B835" s="715">
        <v>45404</v>
      </c>
      <c r="C835" s="716">
        <v>11141846</v>
      </c>
      <c r="D835" s="716">
        <v>10035759</v>
      </c>
      <c r="E835" s="716">
        <v>53</v>
      </c>
      <c r="F835" s="716">
        <v>21177658</v>
      </c>
      <c r="G835" s="748">
        <v>34309</v>
      </c>
      <c r="H835" s="752">
        <v>1.6226852236134182E-3</v>
      </c>
    </row>
    <row r="836" spans="2:8">
      <c r="B836" s="715">
        <v>45405</v>
      </c>
      <c r="C836" s="716">
        <v>11142806</v>
      </c>
      <c r="D836" s="716">
        <v>10037070</v>
      </c>
      <c r="E836" s="716">
        <v>52</v>
      </c>
      <c r="F836" s="716">
        <v>21179928</v>
      </c>
      <c r="G836" s="748">
        <v>2270</v>
      </c>
      <c r="H836" s="752">
        <v>1.071884341508067E-4</v>
      </c>
    </row>
    <row r="837" spans="2:8">
      <c r="B837" s="715">
        <v>45406</v>
      </c>
      <c r="C837" s="716">
        <v>11149321</v>
      </c>
      <c r="D837" s="716">
        <v>10042117</v>
      </c>
      <c r="E837" s="716">
        <v>52</v>
      </c>
      <c r="F837" s="716">
        <v>21191490</v>
      </c>
      <c r="G837" s="748">
        <v>11562</v>
      </c>
      <c r="H837" s="752">
        <v>5.4589420700579261E-4</v>
      </c>
    </row>
    <row r="838" spans="2:8">
      <c r="B838" s="715">
        <v>45407</v>
      </c>
      <c r="C838" s="716">
        <v>11153652</v>
      </c>
      <c r="D838" s="716">
        <v>10047341</v>
      </c>
      <c r="E838" s="716">
        <v>52</v>
      </c>
      <c r="F838" s="716">
        <v>21201045</v>
      </c>
      <c r="G838" s="748">
        <v>9555</v>
      </c>
      <c r="H838" s="752">
        <v>4.5088854063579653E-4</v>
      </c>
    </row>
    <row r="839" spans="2:8">
      <c r="B839" s="715">
        <v>45408</v>
      </c>
      <c r="C839" s="716">
        <v>11148030</v>
      </c>
      <c r="D839" s="716">
        <v>10044700</v>
      </c>
      <c r="E839" s="716">
        <v>52</v>
      </c>
      <c r="F839" s="716">
        <v>21192782</v>
      </c>
      <c r="G839" s="748">
        <v>-8263</v>
      </c>
      <c r="H839" s="752">
        <v>-3.8974493945931332E-4</v>
      </c>
    </row>
    <row r="840" spans="2:8">
      <c r="B840" s="715">
        <v>45411</v>
      </c>
      <c r="C840" s="716">
        <v>11157958</v>
      </c>
      <c r="D840" s="716">
        <v>10052790</v>
      </c>
      <c r="E840" s="716">
        <v>52</v>
      </c>
      <c r="F840" s="716">
        <v>21210800</v>
      </c>
      <c r="G840" s="748">
        <v>18018</v>
      </c>
      <c r="H840" s="752">
        <v>8.5019512775619255E-4</v>
      </c>
    </row>
    <row r="841" spans="2:8">
      <c r="B841" s="717">
        <v>45412</v>
      </c>
      <c r="C841" s="722">
        <v>11091773</v>
      </c>
      <c r="D841" s="722">
        <v>9991069</v>
      </c>
      <c r="E841" s="722">
        <v>51</v>
      </c>
      <c r="F841" s="722">
        <v>21082893</v>
      </c>
      <c r="G841" s="751">
        <v>-127907</v>
      </c>
      <c r="H841" s="753">
        <v>-6.0302770286835283E-3</v>
      </c>
    </row>
    <row r="842" spans="2:8">
      <c r="B842" s="715">
        <v>45414</v>
      </c>
      <c r="C842" s="716">
        <v>11154175</v>
      </c>
      <c r="D842" s="716">
        <v>10053313</v>
      </c>
      <c r="E842" s="716">
        <v>52</v>
      </c>
      <c r="F842" s="716">
        <v>21207540</v>
      </c>
      <c r="G842" s="748">
        <v>124647</v>
      </c>
      <c r="H842" s="752">
        <v>5.9122341511670395E-3</v>
      </c>
    </row>
    <row r="843" spans="2:8">
      <c r="B843" s="715">
        <v>45415</v>
      </c>
      <c r="C843" s="716">
        <v>11146221</v>
      </c>
      <c r="D843" s="716">
        <v>10050299</v>
      </c>
      <c r="E843" s="716">
        <v>52</v>
      </c>
      <c r="F843" s="716">
        <v>21196572</v>
      </c>
      <c r="G843" s="748">
        <v>-10968</v>
      </c>
      <c r="H843" s="752">
        <v>-5.1717455206967688E-4</v>
      </c>
    </row>
    <row r="844" spans="2:8">
      <c r="B844" s="715">
        <v>45418</v>
      </c>
      <c r="C844" s="716">
        <v>11179636</v>
      </c>
      <c r="D844" s="716">
        <v>10073525</v>
      </c>
      <c r="E844" s="716">
        <v>52</v>
      </c>
      <c r="F844" s="716">
        <v>21253213</v>
      </c>
      <c r="G844" s="748">
        <v>56641</v>
      </c>
      <c r="H844" s="752">
        <v>2.6721773690576711E-3</v>
      </c>
    </row>
    <row r="845" spans="2:8">
      <c r="B845" s="715">
        <v>45419</v>
      </c>
      <c r="C845" s="716">
        <v>11181425</v>
      </c>
      <c r="D845" s="716">
        <v>10074848</v>
      </c>
      <c r="E845" s="716">
        <v>51</v>
      </c>
      <c r="F845" s="716">
        <v>21256324</v>
      </c>
      <c r="G845" s="748">
        <v>3111</v>
      </c>
      <c r="H845" s="752">
        <v>1.4637786766646954E-4</v>
      </c>
    </row>
    <row r="846" spans="2:8">
      <c r="B846" s="715">
        <v>45420</v>
      </c>
      <c r="C846" s="716">
        <v>11188195</v>
      </c>
      <c r="D846" s="716">
        <v>10081897</v>
      </c>
      <c r="E846" s="716">
        <v>51</v>
      </c>
      <c r="F846" s="716">
        <v>21270143</v>
      </c>
      <c r="G846" s="748">
        <v>13819</v>
      </c>
      <c r="H846" s="752">
        <v>6.5011240890000543E-4</v>
      </c>
    </row>
    <row r="847" spans="2:8">
      <c r="B847" s="715">
        <v>45421</v>
      </c>
      <c r="C847" s="716">
        <v>11193661</v>
      </c>
      <c r="D847" s="716">
        <v>10088791</v>
      </c>
      <c r="E847" s="716">
        <v>50</v>
      </c>
      <c r="F847" s="716">
        <v>21282502</v>
      </c>
      <c r="G847" s="748">
        <v>12359</v>
      </c>
      <c r="H847" s="752">
        <v>5.8104922002644166E-4</v>
      </c>
    </row>
    <row r="848" spans="2:8">
      <c r="B848" s="715">
        <v>45422</v>
      </c>
      <c r="C848" s="716">
        <v>11189370</v>
      </c>
      <c r="D848" s="716">
        <v>10086391</v>
      </c>
      <c r="E848" s="716">
        <v>53</v>
      </c>
      <c r="F848" s="716">
        <v>21275814</v>
      </c>
      <c r="G848" s="748">
        <v>-6688</v>
      </c>
      <c r="H848" s="752">
        <v>-3.1424876642793809E-4</v>
      </c>
    </row>
    <row r="849" spans="2:8">
      <c r="B849" s="715">
        <v>45425</v>
      </c>
      <c r="C849" s="716">
        <v>11211041</v>
      </c>
      <c r="D849" s="716">
        <v>10103198</v>
      </c>
      <c r="E849" s="716">
        <v>51</v>
      </c>
      <c r="F849" s="716">
        <v>21314290</v>
      </c>
      <c r="G849" s="748">
        <v>38476</v>
      </c>
      <c r="H849" s="752">
        <v>1.8084384456453773E-3</v>
      </c>
    </row>
    <row r="850" spans="2:8">
      <c r="B850" s="715">
        <v>45426</v>
      </c>
      <c r="C850" s="716">
        <v>11212923</v>
      </c>
      <c r="D850" s="716">
        <v>10102222</v>
      </c>
      <c r="E850" s="716">
        <v>51</v>
      </c>
      <c r="F850" s="716">
        <v>21315196</v>
      </c>
      <c r="G850" s="748">
        <v>906</v>
      </c>
      <c r="H850" s="752">
        <v>4.2506693865851375E-5</v>
      </c>
    </row>
    <row r="851" spans="2:8">
      <c r="B851" s="715">
        <v>45427</v>
      </c>
      <c r="C851" s="716">
        <v>11219150</v>
      </c>
      <c r="D851" s="716">
        <v>10108510</v>
      </c>
      <c r="E851" s="716">
        <v>51</v>
      </c>
      <c r="F851" s="716">
        <v>21327711</v>
      </c>
      <c r="G851" s="748">
        <v>12515</v>
      </c>
      <c r="H851" s="752">
        <v>5.8713980392210985E-4</v>
      </c>
    </row>
    <row r="852" spans="2:8">
      <c r="B852" s="715">
        <v>45428</v>
      </c>
      <c r="C852" s="716">
        <v>11228017</v>
      </c>
      <c r="D852" s="716">
        <v>10116349</v>
      </c>
      <c r="E852" s="716">
        <v>52</v>
      </c>
      <c r="F852" s="716">
        <v>21344418</v>
      </c>
      <c r="G852" s="748">
        <v>16707</v>
      </c>
      <c r="H852" s="752">
        <v>7.83347073673335E-4</v>
      </c>
    </row>
    <row r="853" spans="2:8">
      <c r="B853" s="715">
        <v>45429</v>
      </c>
      <c r="C853" s="716">
        <v>11223281</v>
      </c>
      <c r="D853" s="716">
        <v>10115357</v>
      </c>
      <c r="E853" s="716">
        <v>52</v>
      </c>
      <c r="F853" s="716">
        <v>21338690</v>
      </c>
      <c r="G853" s="748">
        <v>-5728</v>
      </c>
      <c r="H853" s="752">
        <v>-2.6836056152945709E-4</v>
      </c>
    </row>
    <row r="854" spans="2:8">
      <c r="B854" s="715">
        <v>45432</v>
      </c>
      <c r="C854" s="716">
        <v>11243260</v>
      </c>
      <c r="D854" s="716">
        <v>10129101</v>
      </c>
      <c r="E854" s="716">
        <v>53</v>
      </c>
      <c r="F854" s="716">
        <v>21372414</v>
      </c>
      <c r="G854" s="748">
        <v>33724</v>
      </c>
      <c r="H854" s="752">
        <v>1.5804156675034431E-3</v>
      </c>
    </row>
    <row r="855" spans="2:8">
      <c r="B855" s="715">
        <v>45433</v>
      </c>
      <c r="C855" s="716">
        <v>11243073</v>
      </c>
      <c r="D855" s="716">
        <v>10127140</v>
      </c>
      <c r="E855" s="716">
        <v>53</v>
      </c>
      <c r="F855" s="716">
        <v>21370266</v>
      </c>
      <c r="G855" s="748">
        <v>-2148</v>
      </c>
      <c r="H855" s="752">
        <v>-1.005033872167882E-4</v>
      </c>
    </row>
    <row r="856" spans="2:8">
      <c r="B856" s="715">
        <v>45434</v>
      </c>
      <c r="C856" s="716">
        <v>11247471</v>
      </c>
      <c r="D856" s="716">
        <v>10130096</v>
      </c>
      <c r="E856" s="716">
        <v>52</v>
      </c>
      <c r="F856" s="716">
        <v>21377619</v>
      </c>
      <c r="G856" s="748">
        <v>7353</v>
      </c>
      <c r="H856" s="752">
        <v>3.4407620382448378E-4</v>
      </c>
    </row>
    <row r="857" spans="2:8">
      <c r="B857" s="715">
        <v>45435</v>
      </c>
      <c r="C857" s="716">
        <v>11252109</v>
      </c>
      <c r="D857" s="716">
        <v>10134632</v>
      </c>
      <c r="E857" s="716">
        <v>52</v>
      </c>
      <c r="F857" s="716">
        <v>21386793</v>
      </c>
      <c r="G857" s="748">
        <v>9174</v>
      </c>
      <c r="H857" s="752">
        <v>4.2914040146380117E-4</v>
      </c>
    </row>
    <row r="858" spans="2:8">
      <c r="B858" s="715">
        <v>45436</v>
      </c>
      <c r="C858" s="716">
        <v>11246896</v>
      </c>
      <c r="D858" s="716">
        <v>10133092</v>
      </c>
      <c r="E858" s="716">
        <v>51</v>
      </c>
      <c r="F858" s="716">
        <v>21380039</v>
      </c>
      <c r="G858" s="748">
        <v>-6754</v>
      </c>
      <c r="H858" s="752">
        <v>-3.1580237392303534E-4</v>
      </c>
    </row>
    <row r="859" spans="2:8">
      <c r="B859" s="715">
        <v>45439</v>
      </c>
      <c r="C859" s="716">
        <v>11260603</v>
      </c>
      <c r="D859" s="716">
        <v>10141968</v>
      </c>
      <c r="E859" s="716">
        <v>50</v>
      </c>
      <c r="F859" s="716">
        <v>21402621</v>
      </c>
      <c r="G859" s="748">
        <v>22582</v>
      </c>
      <c r="H859" s="752">
        <v>1.0562188403866468E-3</v>
      </c>
    </row>
    <row r="860" spans="2:8">
      <c r="B860" s="715">
        <v>45440</v>
      </c>
      <c r="C860" s="716">
        <v>11259158</v>
      </c>
      <c r="D860" s="716">
        <v>10139295</v>
      </c>
      <c r="E860" s="716">
        <v>51</v>
      </c>
      <c r="F860" s="716">
        <v>21398504</v>
      </c>
      <c r="G860" s="748">
        <v>-4117</v>
      </c>
      <c r="H860" s="752">
        <v>-1.9235961801122858E-4</v>
      </c>
    </row>
    <row r="861" spans="2:8">
      <c r="B861" s="715">
        <v>45441</v>
      </c>
      <c r="C861" s="716">
        <v>11258696</v>
      </c>
      <c r="D861" s="716">
        <v>10137999</v>
      </c>
      <c r="E861" s="716">
        <v>49</v>
      </c>
      <c r="F861" s="716">
        <v>21396744</v>
      </c>
      <c r="G861" s="748">
        <v>-1760</v>
      </c>
      <c r="H861" s="752">
        <v>-8.2248740379209373E-5</v>
      </c>
    </row>
    <row r="862" spans="2:8">
      <c r="B862" s="715">
        <v>45442</v>
      </c>
      <c r="C862" s="716">
        <v>11257096</v>
      </c>
      <c r="D862" s="716">
        <v>10135594</v>
      </c>
      <c r="E862" s="716">
        <v>48</v>
      </c>
      <c r="F862" s="716">
        <v>21392738</v>
      </c>
      <c r="G862" s="748">
        <v>-4006</v>
      </c>
      <c r="H862" s="752">
        <v>-1.8722474784016452E-4</v>
      </c>
    </row>
    <row r="863" spans="2:8">
      <c r="B863" s="717">
        <v>45443</v>
      </c>
      <c r="C863" s="722">
        <v>11168661</v>
      </c>
      <c r="D863" s="722">
        <v>10050610</v>
      </c>
      <c r="E863" s="722">
        <v>47</v>
      </c>
      <c r="F863" s="722">
        <v>21219318</v>
      </c>
      <c r="G863" s="751">
        <v>-173420</v>
      </c>
      <c r="H863" s="753">
        <v>-8.1064892207813877E-3</v>
      </c>
    </row>
    <row r="864" spans="2:8">
      <c r="B864" s="715">
        <v>45446</v>
      </c>
      <c r="C864" s="716">
        <v>11237037</v>
      </c>
      <c r="D864" s="716">
        <v>10115423</v>
      </c>
      <c r="E864" s="716">
        <v>46</v>
      </c>
      <c r="F864" s="716">
        <v>21352506</v>
      </c>
      <c r="G864" s="748">
        <v>133188</v>
      </c>
      <c r="H864" s="752">
        <v>6.2767333050006702E-3</v>
      </c>
    </row>
    <row r="865" spans="2:8">
      <c r="B865" s="715">
        <v>45447</v>
      </c>
      <c r="C865" s="716">
        <v>11237127</v>
      </c>
      <c r="D865" s="716">
        <v>10113796</v>
      </c>
      <c r="E865" s="716">
        <v>45</v>
      </c>
      <c r="F865" s="716">
        <v>21350968</v>
      </c>
      <c r="G865" s="748">
        <v>-1538</v>
      </c>
      <c r="H865" s="752">
        <v>-7.2029016172647786E-5</v>
      </c>
    </row>
    <row r="866" spans="2:8">
      <c r="B866" s="715">
        <v>45448</v>
      </c>
      <c r="C866" s="716">
        <v>11242450</v>
      </c>
      <c r="D866" s="716">
        <v>10118476</v>
      </c>
      <c r="E866" s="716">
        <v>45</v>
      </c>
      <c r="F866" s="716">
        <v>21360971</v>
      </c>
      <c r="G866" s="748">
        <v>10003</v>
      </c>
      <c r="H866" s="752">
        <v>4.6850334841952446E-4</v>
      </c>
    </row>
    <row r="867" spans="2:8">
      <c r="B867" s="715">
        <v>45449</v>
      </c>
      <c r="C867" s="716">
        <v>11246439</v>
      </c>
      <c r="D867" s="716">
        <v>10123632</v>
      </c>
      <c r="E867" s="716">
        <v>45</v>
      </c>
      <c r="F867" s="716">
        <v>21370116</v>
      </c>
      <c r="G867" s="748">
        <v>9145</v>
      </c>
      <c r="H867" s="752">
        <v>4.2811724242319826E-4</v>
      </c>
    </row>
    <row r="868" spans="2:8">
      <c r="B868" s="715">
        <v>45450</v>
      </c>
      <c r="C868" s="716">
        <v>11238319</v>
      </c>
      <c r="D868" s="716">
        <v>10120400</v>
      </c>
      <c r="E868" s="716">
        <v>45</v>
      </c>
      <c r="F868" s="716">
        <v>21358764</v>
      </c>
      <c r="G868" s="748">
        <v>-11352</v>
      </c>
      <c r="H868" s="752">
        <v>-5.3120909591697352E-4</v>
      </c>
    </row>
    <row r="869" spans="2:8">
      <c r="B869" s="715">
        <v>45453</v>
      </c>
      <c r="C869" s="716">
        <v>11263226</v>
      </c>
      <c r="D869" s="716">
        <v>10137234</v>
      </c>
      <c r="E869" s="716">
        <v>44</v>
      </c>
      <c r="F869" s="716">
        <v>21400504</v>
      </c>
      <c r="G869" s="748">
        <v>41740</v>
      </c>
      <c r="H869" s="752">
        <v>1.9542329322053131E-3</v>
      </c>
    </row>
    <row r="870" spans="2:8">
      <c r="B870" s="715">
        <v>45454</v>
      </c>
      <c r="C870" s="716">
        <v>11264490</v>
      </c>
      <c r="D870" s="716">
        <v>10136920</v>
      </c>
      <c r="E870" s="716">
        <v>44</v>
      </c>
      <c r="F870" s="716">
        <v>21401454</v>
      </c>
      <c r="G870" s="748">
        <v>950</v>
      </c>
      <c r="H870" s="752">
        <v>4.4391477882932406E-5</v>
      </c>
    </row>
    <row r="871" spans="2:8">
      <c r="B871" s="715">
        <v>45455</v>
      </c>
      <c r="C871" s="716">
        <v>11268041</v>
      </c>
      <c r="D871" s="716">
        <v>10139451</v>
      </c>
      <c r="E871" s="716">
        <v>44</v>
      </c>
      <c r="F871" s="716">
        <v>21407536</v>
      </c>
      <c r="G871" s="748">
        <v>6082</v>
      </c>
      <c r="H871" s="752">
        <v>2.8418629874393808E-4</v>
      </c>
    </row>
    <row r="872" spans="2:8">
      <c r="B872" s="715">
        <v>45456</v>
      </c>
      <c r="C872" s="716">
        <v>11272293</v>
      </c>
      <c r="D872" s="716">
        <v>10143536</v>
      </c>
      <c r="E872" s="716">
        <v>44</v>
      </c>
      <c r="F872" s="716">
        <v>21415873</v>
      </c>
      <c r="G872" s="748">
        <v>8337</v>
      </c>
      <c r="H872" s="752">
        <v>3.8944229732940094E-4</v>
      </c>
    </row>
    <row r="873" spans="2:8">
      <c r="B873" s="715">
        <v>45457</v>
      </c>
      <c r="C873" s="716">
        <v>11271687</v>
      </c>
      <c r="D873" s="716">
        <v>10139617</v>
      </c>
      <c r="E873" s="716">
        <v>44</v>
      </c>
      <c r="F873" s="716">
        <v>21411348</v>
      </c>
      <c r="G873" s="748">
        <v>-4525</v>
      </c>
      <c r="H873" s="752">
        <v>-2.1129187682422668E-4</v>
      </c>
    </row>
    <row r="874" spans="2:8">
      <c r="B874" s="715">
        <v>45460</v>
      </c>
      <c r="C874" s="716">
        <v>11300570</v>
      </c>
      <c r="D874" s="716">
        <v>10159980</v>
      </c>
      <c r="E874" s="716">
        <v>45</v>
      </c>
      <c r="F874" s="716">
        <v>21460595</v>
      </c>
      <c r="G874" s="748">
        <v>49247</v>
      </c>
      <c r="H874" s="752">
        <v>2.3000420151033651E-3</v>
      </c>
    </row>
    <row r="875" spans="2:8">
      <c r="B875" s="715">
        <v>45461</v>
      </c>
      <c r="C875" s="716">
        <v>11301074</v>
      </c>
      <c r="D875" s="716">
        <v>10159415</v>
      </c>
      <c r="E875" s="716">
        <v>45</v>
      </c>
      <c r="F875" s="716">
        <v>21460534</v>
      </c>
      <c r="G875" s="748">
        <v>-61</v>
      </c>
      <c r="H875" s="752">
        <v>-2.8424188611708701E-6</v>
      </c>
    </row>
    <row r="876" spans="2:8">
      <c r="B876" s="715">
        <v>45462</v>
      </c>
      <c r="C876" s="716">
        <v>11304894</v>
      </c>
      <c r="D876" s="716">
        <v>10160064</v>
      </c>
      <c r="E876" s="716">
        <v>45</v>
      </c>
      <c r="F876" s="716">
        <v>21465003</v>
      </c>
      <c r="G876" s="748">
        <v>4469</v>
      </c>
      <c r="H876" s="752">
        <v>2.0824272126684917E-4</v>
      </c>
    </row>
    <row r="877" spans="2:8">
      <c r="B877" s="715">
        <v>45463</v>
      </c>
      <c r="C877" s="716">
        <v>11308569</v>
      </c>
      <c r="D877" s="716">
        <v>10157863</v>
      </c>
      <c r="E877" s="716">
        <v>44</v>
      </c>
      <c r="F877" s="716">
        <v>21466476</v>
      </c>
      <c r="G877" s="748">
        <v>1473</v>
      </c>
      <c r="H877" s="752">
        <v>6.8623330730543941E-5</v>
      </c>
    </row>
    <row r="878" spans="2:8">
      <c r="B878" s="715">
        <v>45464</v>
      </c>
      <c r="C878" s="716">
        <v>11288489</v>
      </c>
      <c r="D878" s="716">
        <v>10090885</v>
      </c>
      <c r="E878" s="716">
        <v>44</v>
      </c>
      <c r="F878" s="716">
        <v>21379418</v>
      </c>
      <c r="G878" s="748">
        <v>-87058</v>
      </c>
      <c r="H878" s="752">
        <v>-4.0555329156028996E-3</v>
      </c>
    </row>
    <row r="879" spans="2:8">
      <c r="B879" s="715">
        <v>45467</v>
      </c>
      <c r="C879" s="716">
        <v>11308446</v>
      </c>
      <c r="D879" s="716">
        <v>10064629</v>
      </c>
      <c r="E879" s="716">
        <v>44</v>
      </c>
      <c r="F879" s="716">
        <v>21373119</v>
      </c>
      <c r="G879" s="748">
        <v>-6299</v>
      </c>
      <c r="H879" s="752">
        <v>-2.9462916156086649E-4</v>
      </c>
    </row>
    <row r="880" spans="2:8">
      <c r="B880" s="715">
        <v>45468</v>
      </c>
      <c r="C880" s="716">
        <v>11311744</v>
      </c>
      <c r="D880" s="716">
        <v>10057332</v>
      </c>
      <c r="E880" s="716">
        <v>44</v>
      </c>
      <c r="F880" s="716">
        <v>21369120</v>
      </c>
      <c r="G880" s="748">
        <v>-3999</v>
      </c>
      <c r="H880" s="752">
        <v>-1.8710418446643562E-4</v>
      </c>
    </row>
    <row r="881" spans="2:8">
      <c r="B881" s="715">
        <v>45469</v>
      </c>
      <c r="C881" s="716">
        <v>11314089</v>
      </c>
      <c r="D881" s="716">
        <v>10053522</v>
      </c>
      <c r="E881" s="716">
        <v>44</v>
      </c>
      <c r="F881" s="716">
        <v>21367655</v>
      </c>
      <c r="G881" s="748">
        <v>-1465</v>
      </c>
      <c r="H881" s="752">
        <v>-6.855687084916795E-5</v>
      </c>
    </row>
    <row r="882" spans="2:8">
      <c r="B882" s="715">
        <v>45470</v>
      </c>
      <c r="C882" s="716">
        <v>11314103</v>
      </c>
      <c r="D882" s="716">
        <v>10051272</v>
      </c>
      <c r="E882" s="716">
        <v>43</v>
      </c>
      <c r="F882" s="716">
        <v>21365418</v>
      </c>
      <c r="G882" s="748">
        <v>-2237</v>
      </c>
      <c r="H882" s="752">
        <v>-1.0469094526277534E-4</v>
      </c>
    </row>
    <row r="883" spans="2:8">
      <c r="B883" s="717">
        <v>45471</v>
      </c>
      <c r="C883" s="722">
        <v>11293698</v>
      </c>
      <c r="D883" s="722">
        <v>10026664</v>
      </c>
      <c r="E883" s="722">
        <v>43</v>
      </c>
      <c r="F883" s="722">
        <v>21320405</v>
      </c>
      <c r="G883" s="751">
        <v>-45013</v>
      </c>
      <c r="H883" s="753">
        <v>-2.1068157898900264E-3</v>
      </c>
    </row>
    <row r="884" spans="2:8">
      <c r="B884" s="715">
        <v>45474</v>
      </c>
      <c r="C884" s="716">
        <v>11318915</v>
      </c>
      <c r="D884" s="716">
        <v>10045450</v>
      </c>
      <c r="E884" s="716">
        <v>44</v>
      </c>
      <c r="F884" s="716">
        <v>21364409</v>
      </c>
      <c r="G884" s="748">
        <v>44004</v>
      </c>
      <c r="H884" s="752">
        <v>2.0639382788461003E-3</v>
      </c>
    </row>
    <row r="885" spans="2:8">
      <c r="B885" s="715">
        <v>45475</v>
      </c>
      <c r="C885" s="716">
        <v>11313186</v>
      </c>
      <c r="D885" s="716">
        <v>10038054</v>
      </c>
      <c r="E885" s="716">
        <v>44</v>
      </c>
      <c r="F885" s="716">
        <v>21351284</v>
      </c>
      <c r="G885" s="748">
        <v>-13125</v>
      </c>
      <c r="H885" s="752">
        <v>-6.1433948395206439E-4</v>
      </c>
    </row>
    <row r="886" spans="2:8">
      <c r="B886" s="715">
        <v>45476</v>
      </c>
      <c r="C886" s="716">
        <v>11311120</v>
      </c>
      <c r="D886" s="716">
        <v>10034609</v>
      </c>
      <c r="E886" s="716">
        <v>42</v>
      </c>
      <c r="F886" s="716">
        <v>21345771</v>
      </c>
      <c r="G886" s="748">
        <v>-5513</v>
      </c>
      <c r="H886" s="752">
        <v>-2.5820461195680267E-4</v>
      </c>
    </row>
    <row r="887" spans="2:8">
      <c r="B887" s="715">
        <v>45477</v>
      </c>
      <c r="C887" s="716">
        <v>11317318</v>
      </c>
      <c r="D887" s="716">
        <v>10039634</v>
      </c>
      <c r="E887" s="716">
        <v>41</v>
      </c>
      <c r="F887" s="716">
        <v>21356993</v>
      </c>
      <c r="G887" s="748">
        <v>11222</v>
      </c>
      <c r="H887" s="752">
        <v>5.2572474425960358E-4</v>
      </c>
    </row>
    <row r="888" spans="2:8">
      <c r="B888" s="715">
        <v>45478</v>
      </c>
      <c r="C888" s="716">
        <v>11316835</v>
      </c>
      <c r="D888" s="716">
        <v>10040418</v>
      </c>
      <c r="E888" s="716">
        <v>41</v>
      </c>
      <c r="F888" s="716">
        <v>21357294</v>
      </c>
      <c r="G888" s="748">
        <v>301</v>
      </c>
      <c r="H888" s="752">
        <v>1.4093744376886264E-5</v>
      </c>
    </row>
    <row r="889" spans="2:8">
      <c r="B889" s="715">
        <v>45481</v>
      </c>
      <c r="C889" s="716">
        <v>11332461</v>
      </c>
      <c r="D889" s="716">
        <v>10051396</v>
      </c>
      <c r="E889" s="716">
        <v>42</v>
      </c>
      <c r="F889" s="716">
        <v>21383899</v>
      </c>
      <c r="G889" s="748">
        <v>26605</v>
      </c>
      <c r="H889" s="752">
        <v>1.2457102477494431E-3</v>
      </c>
    </row>
    <row r="890" spans="2:8">
      <c r="B890" s="715">
        <v>45482</v>
      </c>
      <c r="C890" s="716">
        <v>11334317</v>
      </c>
      <c r="D890" s="716">
        <v>10054568</v>
      </c>
      <c r="E890" s="716">
        <v>42</v>
      </c>
      <c r="F890" s="716">
        <v>21388927</v>
      </c>
      <c r="G890" s="748">
        <v>5028</v>
      </c>
      <c r="H890" s="752">
        <v>2.351301790193272E-4</v>
      </c>
    </row>
    <row r="891" spans="2:8">
      <c r="B891" s="715">
        <v>45483</v>
      </c>
      <c r="C891" s="716">
        <v>11341135</v>
      </c>
      <c r="D891" s="716">
        <v>10059281</v>
      </c>
      <c r="E891" s="716">
        <v>41</v>
      </c>
      <c r="F891" s="716">
        <v>21400457</v>
      </c>
      <c r="G891" s="748">
        <v>11530</v>
      </c>
      <c r="H891" s="752">
        <v>5.3906397455083521E-4</v>
      </c>
    </row>
    <row r="892" spans="2:8">
      <c r="B892" s="715">
        <v>45484</v>
      </c>
      <c r="C892" s="716">
        <v>11345533</v>
      </c>
      <c r="D892" s="716">
        <v>10067550</v>
      </c>
      <c r="E892" s="716">
        <v>41</v>
      </c>
      <c r="F892" s="716">
        <v>21413124</v>
      </c>
      <c r="G892" s="748">
        <v>12667</v>
      </c>
      <c r="H892" s="752">
        <v>5.9190324767355307E-4</v>
      </c>
    </row>
    <row r="893" spans="2:8">
      <c r="B893" s="715">
        <v>45485</v>
      </c>
      <c r="C893" s="716">
        <v>11335821</v>
      </c>
      <c r="D893" s="716">
        <v>10060895</v>
      </c>
      <c r="E893" s="716">
        <v>41</v>
      </c>
      <c r="F893" s="716">
        <v>21396757</v>
      </c>
      <c r="G893" s="748">
        <v>-16367</v>
      </c>
      <c r="H893" s="752">
        <v>-7.6434433387673195E-4</v>
      </c>
    </row>
    <row r="894" spans="2:8">
      <c r="B894" s="715">
        <v>45488</v>
      </c>
      <c r="C894" s="716">
        <v>11352472</v>
      </c>
      <c r="D894" s="716">
        <v>10064008</v>
      </c>
      <c r="E894" s="716">
        <v>41</v>
      </c>
      <c r="F894" s="716">
        <v>21416521</v>
      </c>
      <c r="G894" s="748">
        <v>19764</v>
      </c>
      <c r="H894" s="752">
        <v>9.2369137995995665E-4</v>
      </c>
    </row>
    <row r="895" spans="2:8">
      <c r="B895" s="715">
        <v>45489</v>
      </c>
      <c r="C895" s="716">
        <v>11353705</v>
      </c>
      <c r="D895" s="716">
        <v>10071160</v>
      </c>
      <c r="E895" s="716">
        <v>41</v>
      </c>
      <c r="F895" s="716">
        <v>21424906</v>
      </c>
      <c r="G895" s="748">
        <v>8385</v>
      </c>
      <c r="H895" s="752">
        <v>3.9152017267407579E-4</v>
      </c>
    </row>
    <row r="896" spans="2:8">
      <c r="B896" s="715">
        <v>45490</v>
      </c>
      <c r="C896" s="716">
        <v>11354704</v>
      </c>
      <c r="D896" s="716">
        <v>10072254</v>
      </c>
      <c r="E896" s="716">
        <v>41</v>
      </c>
      <c r="F896" s="716">
        <v>21426999</v>
      </c>
      <c r="G896" s="748">
        <v>2093</v>
      </c>
      <c r="H896" s="752">
        <v>9.7690043540987759E-5</v>
      </c>
    </row>
    <row r="897" spans="2:12">
      <c r="B897" s="715">
        <v>45491</v>
      </c>
      <c r="C897" s="716">
        <v>11357427</v>
      </c>
      <c r="D897" s="716">
        <v>10074685</v>
      </c>
      <c r="E897" s="716">
        <v>40</v>
      </c>
      <c r="F897" s="716">
        <v>21432152</v>
      </c>
      <c r="G897" s="748">
        <v>5153</v>
      </c>
      <c r="H897" s="752">
        <v>2.4049098056155849E-4</v>
      </c>
    </row>
    <row r="898" spans="2:12">
      <c r="B898" s="715">
        <v>45492</v>
      </c>
      <c r="C898" s="716">
        <v>11345987</v>
      </c>
      <c r="D898" s="716">
        <v>10066690</v>
      </c>
      <c r="E898" s="716">
        <v>40</v>
      </c>
      <c r="F898" s="716">
        <v>21412717</v>
      </c>
      <c r="G898" s="748">
        <v>-19435</v>
      </c>
      <c r="H898" s="752">
        <v>-9.0681514390156259E-4</v>
      </c>
    </row>
    <row r="899" spans="2:12">
      <c r="B899" s="715">
        <v>45495</v>
      </c>
      <c r="C899" s="716">
        <v>11352500</v>
      </c>
      <c r="D899" s="716">
        <v>10073561</v>
      </c>
      <c r="E899" s="716">
        <v>40</v>
      </c>
      <c r="F899" s="716">
        <v>21426101</v>
      </c>
      <c r="G899" s="748">
        <v>13384</v>
      </c>
      <c r="H899" s="752">
        <v>6.2504912384553357E-4</v>
      </c>
    </row>
    <row r="900" spans="2:12">
      <c r="B900" s="715">
        <v>45496</v>
      </c>
      <c r="C900" s="716">
        <v>11349131</v>
      </c>
      <c r="D900" s="716">
        <v>10069780</v>
      </c>
      <c r="E900" s="716">
        <v>40</v>
      </c>
      <c r="F900" s="716">
        <v>21418951</v>
      </c>
      <c r="G900" s="748">
        <v>-7150</v>
      </c>
      <c r="H900" s="752">
        <v>-3.3370513841968208E-4</v>
      </c>
    </row>
    <row r="901" spans="2:12">
      <c r="B901" s="715">
        <v>45497</v>
      </c>
      <c r="C901" s="716">
        <v>11346576</v>
      </c>
      <c r="D901" s="716">
        <v>10065820</v>
      </c>
      <c r="E901" s="716">
        <v>40</v>
      </c>
      <c r="F901" s="716">
        <v>21412436</v>
      </c>
      <c r="G901" s="748">
        <v>-6515</v>
      </c>
      <c r="H901" s="752">
        <v>-3.0416989142001416E-4</v>
      </c>
    </row>
    <row r="902" spans="2:12">
      <c r="B902" s="715">
        <v>45498</v>
      </c>
      <c r="C902" s="716">
        <v>11348279</v>
      </c>
      <c r="D902" s="716">
        <v>10068856</v>
      </c>
      <c r="E902" s="716">
        <v>40</v>
      </c>
      <c r="F902" s="716">
        <v>21417175</v>
      </c>
      <c r="G902" s="748">
        <v>4739</v>
      </c>
      <c r="H902" s="752">
        <v>2.2131998433061462E-4</v>
      </c>
    </row>
    <row r="903" spans="2:12">
      <c r="B903" s="715">
        <v>45499</v>
      </c>
      <c r="C903" s="716">
        <v>11331667</v>
      </c>
      <c r="D903" s="716">
        <v>10052241</v>
      </c>
      <c r="E903" s="716">
        <v>40</v>
      </c>
      <c r="F903" s="716">
        <v>21383948</v>
      </c>
      <c r="G903" s="748">
        <v>-33227</v>
      </c>
      <c r="H903" s="752">
        <v>-1.5514184293680122E-3</v>
      </c>
    </row>
    <row r="904" spans="2:12">
      <c r="B904" s="715">
        <v>45502</v>
      </c>
      <c r="C904" s="716">
        <v>11326191</v>
      </c>
      <c r="D904" s="716">
        <v>10041513</v>
      </c>
      <c r="E904" s="716">
        <v>41</v>
      </c>
      <c r="F904" s="716">
        <v>21367745</v>
      </c>
      <c r="G904" s="748">
        <v>-16203</v>
      </c>
      <c r="H904" s="752">
        <v>-7.5771789194400974E-4</v>
      </c>
    </row>
    <row r="905" spans="2:12">
      <c r="B905" s="715">
        <v>45503</v>
      </c>
      <c r="C905" s="716">
        <v>11315072</v>
      </c>
      <c r="D905" s="716">
        <v>10029453</v>
      </c>
      <c r="E905" s="716">
        <v>41</v>
      </c>
      <c r="F905" s="716">
        <v>21344566</v>
      </c>
      <c r="G905" s="748">
        <v>-23179</v>
      </c>
      <c r="H905" s="752">
        <v>-1.0847658468406962E-3</v>
      </c>
    </row>
    <row r="906" spans="2:12">
      <c r="B906" s="717">
        <v>45504</v>
      </c>
      <c r="C906" s="722">
        <v>11233656</v>
      </c>
      <c r="D906" s="722">
        <v>9934612</v>
      </c>
      <c r="E906" s="722">
        <v>40</v>
      </c>
      <c r="F906" s="722">
        <v>21168308</v>
      </c>
      <c r="G906" s="751">
        <v>-176258</v>
      </c>
      <c r="H906" s="753">
        <v>-8.2577457887876848E-3</v>
      </c>
    </row>
    <row r="907" spans="2:12">
      <c r="B907" s="715">
        <v>45505</v>
      </c>
      <c r="C907" s="716">
        <v>11269524</v>
      </c>
      <c r="D907" s="716">
        <v>9977292</v>
      </c>
      <c r="E907" s="716">
        <v>41</v>
      </c>
      <c r="F907" s="716">
        <v>21246857</v>
      </c>
      <c r="G907" s="748">
        <v>78549</v>
      </c>
      <c r="H907" s="752">
        <v>3.7106886388840188E-3</v>
      </c>
    </row>
    <row r="908" spans="2:12">
      <c r="B908" s="715">
        <v>45506</v>
      </c>
      <c r="C908" s="716">
        <v>11242182</v>
      </c>
      <c r="D908" s="716">
        <v>9956872</v>
      </c>
      <c r="E908" s="716">
        <v>41</v>
      </c>
      <c r="F908" s="716">
        <v>21199095</v>
      </c>
      <c r="G908" s="748">
        <v>-47762</v>
      </c>
      <c r="H908" s="752">
        <v>-2.2479560153296774E-3</v>
      </c>
    </row>
    <row r="909" spans="2:12">
      <c r="B909" s="715">
        <v>45509</v>
      </c>
      <c r="C909" s="716">
        <v>11248644</v>
      </c>
      <c r="D909" s="716">
        <v>9961582</v>
      </c>
      <c r="E909" s="716">
        <v>41</v>
      </c>
      <c r="F909" s="716">
        <v>21210267</v>
      </c>
      <c r="G909" s="748">
        <v>11172</v>
      </c>
      <c r="H909" s="752">
        <v>5.2700362916446863E-4</v>
      </c>
    </row>
    <row r="910" spans="2:12">
      <c r="B910" s="715">
        <v>45510</v>
      </c>
      <c r="C910" s="716">
        <v>11245041</v>
      </c>
      <c r="D910" s="716">
        <v>9957386</v>
      </c>
      <c r="E910" s="716">
        <v>41</v>
      </c>
      <c r="F910" s="716">
        <v>21202468</v>
      </c>
      <c r="G910" s="748">
        <v>-7799</v>
      </c>
      <c r="H910" s="752">
        <v>-3.6769928450219869E-4</v>
      </c>
    </row>
    <row r="911" spans="2:12">
      <c r="B911" s="715">
        <v>45511</v>
      </c>
      <c r="C911" s="716">
        <v>11246774</v>
      </c>
      <c r="D911" s="716">
        <v>9959309</v>
      </c>
      <c r="E911" s="716">
        <v>41</v>
      </c>
      <c r="F911" s="716">
        <v>21206124</v>
      </c>
      <c r="G911" s="748">
        <v>3656</v>
      </c>
      <c r="H911" s="752">
        <v>1.7243275641298794E-4</v>
      </c>
      <c r="L911" s="747"/>
    </row>
    <row r="912" spans="2:12">
      <c r="B912" s="715">
        <v>45512</v>
      </c>
      <c r="C912" s="716">
        <v>11248146</v>
      </c>
      <c r="D912" s="716">
        <v>9962202</v>
      </c>
      <c r="E912" s="716">
        <v>41</v>
      </c>
      <c r="F912" s="716">
        <v>21210389</v>
      </c>
      <c r="G912" s="748">
        <v>4265</v>
      </c>
      <c r="H912" s="752">
        <v>2.0112114783454871E-4</v>
      </c>
      <c r="L912" s="747"/>
    </row>
    <row r="913" spans="2:8">
      <c r="B913" s="715">
        <v>45513</v>
      </c>
      <c r="C913" s="716">
        <v>11231128</v>
      </c>
      <c r="D913" s="716">
        <v>9952311</v>
      </c>
      <c r="E913" s="716">
        <v>41</v>
      </c>
      <c r="F913" s="716">
        <v>21183480</v>
      </c>
      <c r="G913" s="748">
        <v>-26909</v>
      </c>
      <c r="H913" s="752">
        <v>-1.2686707443224643E-3</v>
      </c>
    </row>
    <row r="914" spans="2:8">
      <c r="B914" s="715">
        <v>45516</v>
      </c>
      <c r="C914" s="716">
        <v>11231872</v>
      </c>
      <c r="D914" s="716">
        <v>9954114</v>
      </c>
      <c r="E914" s="716">
        <v>41</v>
      </c>
      <c r="F914" s="716">
        <v>21186027</v>
      </c>
      <c r="G914" s="748">
        <v>2547</v>
      </c>
      <c r="H914" s="752">
        <v>1.2023520214810013E-4</v>
      </c>
    </row>
    <row r="915" spans="2:8">
      <c r="B915" s="715">
        <v>45517</v>
      </c>
      <c r="C915" s="716">
        <v>11230179</v>
      </c>
      <c r="D915" s="716">
        <v>9951504</v>
      </c>
      <c r="E915" s="716">
        <v>42</v>
      </c>
      <c r="F915" s="716">
        <v>21181725</v>
      </c>
      <c r="G915" s="748">
        <v>-4302</v>
      </c>
      <c r="H915" s="752">
        <v>-2.0305836483636153E-4</v>
      </c>
    </row>
    <row r="916" spans="2:8">
      <c r="B916" s="715">
        <v>45518</v>
      </c>
      <c r="C916" s="716">
        <v>11227799</v>
      </c>
      <c r="D916" s="716">
        <v>9946816</v>
      </c>
      <c r="E916" s="716">
        <v>42</v>
      </c>
      <c r="F916" s="716">
        <v>21174657</v>
      </c>
      <c r="G916" s="748">
        <v>-7068</v>
      </c>
      <c r="H916" s="752">
        <v>-3.3368387135612743E-4</v>
      </c>
    </row>
    <row r="917" spans="2:8">
      <c r="B917" s="715">
        <v>45520</v>
      </c>
      <c r="C917" s="716">
        <v>11224480</v>
      </c>
      <c r="D917" s="716">
        <v>9945099</v>
      </c>
      <c r="E917" s="716">
        <v>42</v>
      </c>
      <c r="F917" s="716">
        <v>21169621</v>
      </c>
      <c r="G917" s="748">
        <v>-5036</v>
      </c>
      <c r="H917" s="752">
        <v>-2.3783147939537841E-4</v>
      </c>
    </row>
    <row r="918" spans="2:8">
      <c r="B918" s="715">
        <v>45523</v>
      </c>
      <c r="C918" s="716">
        <v>11236456</v>
      </c>
      <c r="D918" s="716">
        <v>9952351</v>
      </c>
      <c r="E918" s="716">
        <v>43</v>
      </c>
      <c r="F918" s="716">
        <v>21188850</v>
      </c>
      <c r="G918" s="748">
        <v>19229</v>
      </c>
      <c r="H918" s="752">
        <v>9.0832991294464982E-4</v>
      </c>
    </row>
    <row r="919" spans="2:8">
      <c r="B919" s="715">
        <v>45524</v>
      </c>
      <c r="C919" s="716">
        <v>11235173</v>
      </c>
      <c r="D919" s="716">
        <v>9949046</v>
      </c>
      <c r="E919" s="716">
        <v>43</v>
      </c>
      <c r="F919" s="716">
        <v>21184262</v>
      </c>
      <c r="G919" s="748">
        <v>-4588</v>
      </c>
      <c r="H919" s="752">
        <v>-2.1652897632484791E-4</v>
      </c>
    </row>
    <row r="920" spans="2:8">
      <c r="B920" s="715">
        <v>45525</v>
      </c>
      <c r="C920" s="716">
        <v>11236710</v>
      </c>
      <c r="D920" s="716">
        <v>9950459</v>
      </c>
      <c r="E920" s="716">
        <v>43</v>
      </c>
      <c r="F920" s="716">
        <v>21187212</v>
      </c>
      <c r="G920" s="748">
        <v>2950</v>
      </c>
      <c r="H920" s="752">
        <v>1.3925432002315219E-4</v>
      </c>
    </row>
    <row r="921" spans="2:8">
      <c r="B921" s="715">
        <v>45526</v>
      </c>
      <c r="C921" s="716">
        <v>11238305</v>
      </c>
      <c r="D921" s="716">
        <v>9952684</v>
      </c>
      <c r="E921" s="716">
        <v>43</v>
      </c>
      <c r="F921" s="716">
        <v>21191032</v>
      </c>
      <c r="G921" s="748">
        <v>3820</v>
      </c>
      <c r="H921" s="752">
        <v>1.8029743601943871E-4</v>
      </c>
    </row>
    <row r="922" spans="2:8">
      <c r="B922" s="715">
        <v>45527</v>
      </c>
      <c r="C922" s="716">
        <v>11230432</v>
      </c>
      <c r="D922" s="716">
        <v>9946018</v>
      </c>
      <c r="E922" s="716">
        <v>42</v>
      </c>
      <c r="F922" s="716">
        <v>21176492</v>
      </c>
      <c r="G922" s="748">
        <v>-14540</v>
      </c>
      <c r="H922" s="752">
        <v>-6.8613930647642984E-4</v>
      </c>
    </row>
    <row r="923" spans="2:8">
      <c r="B923" s="715">
        <v>45530</v>
      </c>
      <c r="C923" s="716">
        <v>11240881</v>
      </c>
      <c r="D923" s="716">
        <v>9954309</v>
      </c>
      <c r="E923" s="716">
        <v>42</v>
      </c>
      <c r="F923" s="716">
        <v>21195232</v>
      </c>
      <c r="G923" s="748">
        <v>18740</v>
      </c>
      <c r="H923" s="752">
        <v>8.8494354966828226E-4</v>
      </c>
    </row>
    <row r="924" spans="2:8">
      <c r="B924" s="715">
        <v>45531</v>
      </c>
      <c r="C924" s="716">
        <v>11237630</v>
      </c>
      <c r="D924" s="716">
        <v>9950707</v>
      </c>
      <c r="E924" s="716">
        <v>42</v>
      </c>
      <c r="F924" s="716">
        <v>21188379</v>
      </c>
      <c r="G924" s="748">
        <v>-6853</v>
      </c>
      <c r="H924" s="752">
        <v>-3.2332743515139928E-4</v>
      </c>
    </row>
    <row r="925" spans="2:8">
      <c r="B925" s="715">
        <v>45532</v>
      </c>
      <c r="C925" s="716">
        <v>11236590</v>
      </c>
      <c r="D925" s="716">
        <v>9950656</v>
      </c>
      <c r="E925" s="716">
        <v>42</v>
      </c>
      <c r="F925" s="716">
        <v>21187288</v>
      </c>
      <c r="G925" s="748">
        <v>-1091</v>
      </c>
      <c r="H925" s="752">
        <v>-5.1490489196948097E-5</v>
      </c>
    </row>
    <row r="926" spans="2:8">
      <c r="B926" s="715">
        <v>45533</v>
      </c>
      <c r="C926" s="716">
        <v>11234756</v>
      </c>
      <c r="D926" s="716">
        <v>9950670</v>
      </c>
      <c r="E926" s="716">
        <v>42</v>
      </c>
      <c r="F926" s="716">
        <v>21185468</v>
      </c>
      <c r="G926" s="748">
        <v>-1820</v>
      </c>
      <c r="H926" s="752">
        <v>-8.5900564527174872E-5</v>
      </c>
    </row>
    <row r="927" spans="2:8">
      <c r="B927" s="717">
        <v>45534</v>
      </c>
      <c r="C927" s="722">
        <v>11203763</v>
      </c>
      <c r="D927" s="722">
        <v>9918709</v>
      </c>
      <c r="E927" s="722">
        <v>42</v>
      </c>
      <c r="F927" s="722">
        <v>21122514</v>
      </c>
      <c r="G927" s="751">
        <v>-62954</v>
      </c>
      <c r="H927" s="753">
        <v>-2.9715652257481517E-3</v>
      </c>
    </row>
    <row r="928" spans="2:8">
      <c r="B928" s="715">
        <v>45537</v>
      </c>
      <c r="C928" s="716">
        <v>11171061</v>
      </c>
      <c r="D928" s="716">
        <v>9877133</v>
      </c>
      <c r="E928" s="716">
        <v>42</v>
      </c>
      <c r="F928" s="716">
        <v>21048236</v>
      </c>
      <c r="G928" s="748">
        <v>-74278</v>
      </c>
      <c r="H928" s="752">
        <v>-3.5165321703657382E-3</v>
      </c>
    </row>
    <row r="929" spans="2:8">
      <c r="B929" s="715">
        <v>45538</v>
      </c>
      <c r="C929" s="716">
        <v>11145487</v>
      </c>
      <c r="D929" s="716">
        <v>9838450</v>
      </c>
      <c r="E929" s="716">
        <v>42</v>
      </c>
      <c r="F929" s="716">
        <v>20983979</v>
      </c>
      <c r="G929" s="748">
        <v>-64257</v>
      </c>
      <c r="H929" s="752">
        <v>-3.0528449034874505E-3</v>
      </c>
    </row>
    <row r="930" spans="2:8">
      <c r="B930" s="715">
        <v>45539</v>
      </c>
      <c r="C930" s="716">
        <v>11147235</v>
      </c>
      <c r="D930" s="716">
        <v>9842928</v>
      </c>
      <c r="E930" s="716">
        <v>42</v>
      </c>
      <c r="F930" s="716">
        <v>20990205</v>
      </c>
      <c r="G930" s="748">
        <v>6226</v>
      </c>
      <c r="H930" s="752">
        <v>2.9670254626168457E-4</v>
      </c>
    </row>
    <row r="931" spans="2:8">
      <c r="B931" s="715">
        <v>45540</v>
      </c>
      <c r="C931" s="716">
        <v>11156813</v>
      </c>
      <c r="D931" s="716">
        <v>9863637</v>
      </c>
      <c r="E931" s="716">
        <v>41</v>
      </c>
      <c r="F931" s="716">
        <v>21020491</v>
      </c>
      <c r="G931" s="748">
        <v>30286</v>
      </c>
      <c r="H931" s="752">
        <v>1.4428634689369613E-3</v>
      </c>
    </row>
    <row r="932" spans="2:8">
      <c r="B932" s="715">
        <v>45541</v>
      </c>
      <c r="C932" s="716">
        <v>11148860</v>
      </c>
      <c r="D932" s="716">
        <v>9869504</v>
      </c>
      <c r="E932" s="716">
        <v>41</v>
      </c>
      <c r="F932" s="716">
        <v>21018405</v>
      </c>
      <c r="G932" s="748">
        <v>-2086</v>
      </c>
      <c r="H932" s="752">
        <v>-9.923650213494728E-5</v>
      </c>
    </row>
    <row r="933" spans="2:8">
      <c r="B933" s="715">
        <v>45544</v>
      </c>
      <c r="C933" s="716">
        <v>11176451</v>
      </c>
      <c r="D933" s="716">
        <v>9948111</v>
      </c>
      <c r="E933" s="716">
        <v>40</v>
      </c>
      <c r="F933" s="716">
        <v>21124602</v>
      </c>
      <c r="G933" s="748">
        <v>106197</v>
      </c>
      <c r="H933" s="752">
        <v>5.052571781731352E-3</v>
      </c>
    </row>
    <row r="934" spans="2:8">
      <c r="B934" s="715">
        <v>45545</v>
      </c>
      <c r="C934" s="716">
        <v>11178980</v>
      </c>
      <c r="D934" s="716">
        <v>9973403</v>
      </c>
      <c r="E934" s="716">
        <v>41</v>
      </c>
      <c r="F934" s="716">
        <v>21152424</v>
      </c>
      <c r="G934" s="748">
        <v>27822</v>
      </c>
      <c r="H934" s="752">
        <v>1.3170425648729722E-3</v>
      </c>
    </row>
    <row r="935" spans="2:8">
      <c r="B935" s="715">
        <v>45546</v>
      </c>
      <c r="C935" s="716">
        <v>11183936</v>
      </c>
      <c r="D935" s="716">
        <v>9993189</v>
      </c>
      <c r="E935" s="716">
        <v>41</v>
      </c>
      <c r="F935" s="716">
        <v>21177166</v>
      </c>
      <c r="G935" s="748">
        <v>24742</v>
      </c>
      <c r="H935" s="752">
        <v>1.1697004560802249E-3</v>
      </c>
    </row>
    <row r="936" spans="2:8">
      <c r="B936" s="715">
        <v>45547</v>
      </c>
      <c r="C936" s="716">
        <v>11201676</v>
      </c>
      <c r="D936" s="716">
        <v>10027441</v>
      </c>
      <c r="E936" s="716">
        <v>43</v>
      </c>
      <c r="F936" s="716">
        <v>21229160</v>
      </c>
      <c r="G936" s="748">
        <v>51994</v>
      </c>
      <c r="H936" s="752">
        <v>2.4551915964581283E-3</v>
      </c>
    </row>
    <row r="937" spans="2:8">
      <c r="B937" s="715">
        <v>45548</v>
      </c>
      <c r="C937" s="716">
        <v>11191283</v>
      </c>
      <c r="D937" s="716">
        <v>10019971</v>
      </c>
      <c r="E937" s="716">
        <v>43</v>
      </c>
      <c r="F937" s="716">
        <v>21211297</v>
      </c>
      <c r="G937" s="748">
        <v>-17863</v>
      </c>
      <c r="H937" s="752">
        <v>-8.414369668889865E-4</v>
      </c>
    </row>
    <row r="938" spans="2:8">
      <c r="B938" s="715">
        <v>45551</v>
      </c>
      <c r="C938" s="716">
        <v>11216784</v>
      </c>
      <c r="D938" s="716">
        <v>10056752</v>
      </c>
      <c r="E938" s="716">
        <v>43</v>
      </c>
      <c r="F938" s="716">
        <v>21273579</v>
      </c>
      <c r="G938" s="748">
        <v>62282</v>
      </c>
      <c r="H938" s="752">
        <v>2.9362655192655129E-3</v>
      </c>
    </row>
    <row r="939" spans="2:8">
      <c r="B939" s="715">
        <v>45552</v>
      </c>
      <c r="C939" s="716">
        <v>11217876</v>
      </c>
      <c r="D939" s="716">
        <v>10064276</v>
      </c>
      <c r="E939" s="716">
        <v>42</v>
      </c>
      <c r="F939" s="716">
        <v>21282194</v>
      </c>
      <c r="G939" s="748">
        <v>8615</v>
      </c>
      <c r="H939" s="752">
        <v>4.0496241840637381E-4</v>
      </c>
    </row>
    <row r="940" spans="2:8">
      <c r="B940" s="715">
        <v>45553</v>
      </c>
      <c r="C940" s="716">
        <v>11222172</v>
      </c>
      <c r="D940" s="716">
        <v>10070203</v>
      </c>
      <c r="E940" s="716">
        <v>42</v>
      </c>
      <c r="F940" s="716">
        <v>21292417</v>
      </c>
      <c r="G940" s="748">
        <v>10223</v>
      </c>
      <c r="H940" s="752">
        <v>4.8035461005579982E-4</v>
      </c>
    </row>
    <row r="941" spans="2:8">
      <c r="B941" s="715">
        <v>45554</v>
      </c>
      <c r="C941" s="716">
        <v>11225307</v>
      </c>
      <c r="D941" s="716">
        <v>10077620</v>
      </c>
      <c r="E941" s="716">
        <v>42</v>
      </c>
      <c r="F941" s="716">
        <v>21302969</v>
      </c>
      <c r="G941" s="748">
        <v>10552</v>
      </c>
      <c r="H941" s="752">
        <v>4.9557549056089556E-4</v>
      </c>
    </row>
    <row r="942" spans="2:8">
      <c r="B942" s="715">
        <v>45555</v>
      </c>
      <c r="C942" s="716">
        <v>11216772</v>
      </c>
      <c r="D942" s="716">
        <v>10073632</v>
      </c>
      <c r="E942" s="716">
        <v>42</v>
      </c>
      <c r="F942" s="716">
        <v>21290446</v>
      </c>
      <c r="G942" s="748">
        <v>-12523</v>
      </c>
      <c r="H942" s="752">
        <v>-5.878523317571771E-4</v>
      </c>
    </row>
    <row r="943" spans="2:8">
      <c r="B943" s="715">
        <v>45558</v>
      </c>
      <c r="C943" s="716">
        <v>11231726</v>
      </c>
      <c r="D943" s="716">
        <v>10084527</v>
      </c>
      <c r="E943" s="716">
        <v>42</v>
      </c>
      <c r="F943" s="716">
        <v>21316295</v>
      </c>
      <c r="G943" s="748">
        <v>25849</v>
      </c>
      <c r="H943" s="752">
        <v>1.214112658795452E-3</v>
      </c>
    </row>
    <row r="944" spans="2:8">
      <c r="B944" s="715">
        <v>45559</v>
      </c>
      <c r="C944" s="716">
        <v>11232186</v>
      </c>
      <c r="D944" s="716">
        <v>10083938</v>
      </c>
      <c r="E944" s="716">
        <v>42</v>
      </c>
      <c r="F944" s="716">
        <v>21316166</v>
      </c>
      <c r="G944" s="748">
        <v>-129</v>
      </c>
      <c r="H944" s="752">
        <v>-6.0517083292355167E-6</v>
      </c>
    </row>
    <row r="945" spans="2:8">
      <c r="B945" s="715">
        <v>45560</v>
      </c>
      <c r="C945" s="716">
        <v>11240432</v>
      </c>
      <c r="D945" s="716">
        <v>10092931</v>
      </c>
      <c r="E945" s="716">
        <v>42</v>
      </c>
      <c r="F945" s="716">
        <v>21333405</v>
      </c>
      <c r="G945" s="748">
        <v>17239</v>
      </c>
      <c r="H945" s="752">
        <v>8.0872892432903853E-4</v>
      </c>
    </row>
    <row r="946" spans="2:8">
      <c r="B946" s="715">
        <v>45561</v>
      </c>
      <c r="C946" s="716">
        <v>11240088</v>
      </c>
      <c r="D946" s="716">
        <v>10095218</v>
      </c>
      <c r="E946" s="716">
        <v>42</v>
      </c>
      <c r="F946" s="716">
        <v>21335348</v>
      </c>
      <c r="G946" s="748">
        <v>1943</v>
      </c>
      <c r="H946" s="752">
        <v>9.1077819035501051E-5</v>
      </c>
    </row>
    <row r="947" spans="2:8">
      <c r="B947" s="715">
        <v>45562</v>
      </c>
      <c r="C947" s="716">
        <v>11230134</v>
      </c>
      <c r="D947" s="716">
        <v>10089379</v>
      </c>
      <c r="E947" s="716">
        <v>42</v>
      </c>
      <c r="F947" s="716">
        <v>21319555</v>
      </c>
      <c r="G947" s="748">
        <v>-15793</v>
      </c>
      <c r="H947" s="752">
        <v>-7.4022696981557168E-4</v>
      </c>
    </row>
    <row r="948" spans="2:8">
      <c r="B948" s="717">
        <v>45565</v>
      </c>
      <c r="C948" s="722">
        <v>11147552</v>
      </c>
      <c r="D948" s="722">
        <v>9996402</v>
      </c>
      <c r="E948" s="722">
        <v>42</v>
      </c>
      <c r="F948" s="722">
        <v>21143996</v>
      </c>
      <c r="G948" s="751">
        <v>-175559</v>
      </c>
      <c r="H948" s="753">
        <v>-8.2346465486732301E-3</v>
      </c>
    </row>
    <row r="949" spans="2:8">
      <c r="B949" s="715">
        <v>45566</v>
      </c>
      <c r="C949" s="716">
        <v>11218707</v>
      </c>
      <c r="D949" s="716">
        <v>10087201</v>
      </c>
      <c r="E949" s="716">
        <v>41</v>
      </c>
      <c r="F949" s="716">
        <v>21305949</v>
      </c>
      <c r="G949" s="748">
        <v>161953</v>
      </c>
      <c r="H949" s="752">
        <v>7.6595266098233861E-3</v>
      </c>
    </row>
    <row r="950" spans="2:8">
      <c r="B950" s="715">
        <v>45567</v>
      </c>
      <c r="C950" s="716">
        <v>11216382</v>
      </c>
      <c r="D950" s="716">
        <v>10088111</v>
      </c>
      <c r="E950" s="716">
        <v>41</v>
      </c>
      <c r="F950" s="716">
        <v>21304534</v>
      </c>
      <c r="G950" s="748">
        <v>-1415</v>
      </c>
      <c r="H950" s="752">
        <v>-6.6413375907403704E-5</v>
      </c>
    </row>
    <row r="951" spans="2:8">
      <c r="B951" s="715">
        <v>45568</v>
      </c>
      <c r="C951" s="716">
        <v>11216207</v>
      </c>
      <c r="D951" s="716">
        <v>10090904</v>
      </c>
      <c r="E951" s="716">
        <v>41</v>
      </c>
      <c r="F951" s="716">
        <v>21307152</v>
      </c>
      <c r="G951" s="748">
        <v>2618</v>
      </c>
      <c r="H951" s="752">
        <v>1.2288464042442548E-4</v>
      </c>
    </row>
    <row r="952" spans="2:8">
      <c r="B952" s="715">
        <v>45569</v>
      </c>
      <c r="C952" s="716">
        <v>11210609</v>
      </c>
      <c r="D952" s="716">
        <v>10091054</v>
      </c>
      <c r="E952" s="716">
        <v>40</v>
      </c>
      <c r="F952" s="716">
        <v>21301703</v>
      </c>
      <c r="G952" s="748">
        <v>-5449</v>
      </c>
      <c r="H952" s="752">
        <v>-2.5573572667059175E-4</v>
      </c>
    </row>
    <row r="953" spans="2:8">
      <c r="B953" s="715">
        <v>45572</v>
      </c>
      <c r="C953" s="716">
        <v>11225153</v>
      </c>
      <c r="D953" s="716">
        <v>10106338</v>
      </c>
      <c r="E953" s="716">
        <v>40</v>
      </c>
      <c r="F953" s="716">
        <v>21331531</v>
      </c>
      <c r="G953" s="748">
        <v>29828</v>
      </c>
      <c r="H953" s="752">
        <v>1.4002636315040284E-3</v>
      </c>
    </row>
    <row r="954" spans="2:8">
      <c r="B954" s="715">
        <v>45573</v>
      </c>
      <c r="C954" s="716">
        <v>11222530</v>
      </c>
      <c r="D954" s="716">
        <v>10103331</v>
      </c>
      <c r="E954" s="716">
        <v>40</v>
      </c>
      <c r="F954" s="716">
        <v>21325901</v>
      </c>
      <c r="G954" s="748">
        <v>-5630</v>
      </c>
      <c r="H954" s="752">
        <v>-2.6392854783841013E-4</v>
      </c>
    </row>
    <row r="955" spans="2:8">
      <c r="B955" s="715">
        <v>45574</v>
      </c>
      <c r="C955" s="716">
        <v>11224030</v>
      </c>
      <c r="D955" s="716">
        <v>10107658</v>
      </c>
      <c r="E955" s="716">
        <v>40</v>
      </c>
      <c r="F955" s="716">
        <v>21331728</v>
      </c>
      <c r="G955" s="748">
        <v>5827</v>
      </c>
      <c r="H955" s="752">
        <v>2.7323581779725714E-4</v>
      </c>
    </row>
    <row r="956" spans="2:8">
      <c r="B956" s="715">
        <v>45575</v>
      </c>
      <c r="C956" s="716">
        <v>11226300</v>
      </c>
      <c r="D956" s="716">
        <v>10111445</v>
      </c>
      <c r="E956" s="716">
        <v>40</v>
      </c>
      <c r="F956" s="716">
        <v>21337785</v>
      </c>
      <c r="G956" s="748">
        <v>6057</v>
      </c>
      <c r="H956" s="752">
        <v>2.8394324172897889E-4</v>
      </c>
    </row>
    <row r="957" spans="2:8">
      <c r="B957" s="715">
        <v>45576</v>
      </c>
      <c r="C957" s="716">
        <v>11214381</v>
      </c>
      <c r="D957" s="716">
        <v>10103932</v>
      </c>
      <c r="E957" s="716">
        <v>39</v>
      </c>
      <c r="F957" s="716">
        <v>21318352</v>
      </c>
      <c r="G957" s="748">
        <v>-19433</v>
      </c>
      <c r="H957" s="752">
        <v>-9.1073183088119514E-4</v>
      </c>
    </row>
    <row r="958" spans="2:8">
      <c r="B958" s="715">
        <v>45579</v>
      </c>
      <c r="C958" s="716">
        <v>11236744</v>
      </c>
      <c r="D958" s="716">
        <v>10122392</v>
      </c>
      <c r="E958" s="716">
        <v>39</v>
      </c>
      <c r="F958" s="716">
        <v>21359175</v>
      </c>
      <c r="G958" s="748">
        <v>40823</v>
      </c>
      <c r="H958" s="752">
        <v>1.9149228795922735E-3</v>
      </c>
    </row>
    <row r="959" spans="2:8">
      <c r="B959" s="715">
        <v>45580</v>
      </c>
      <c r="C959" s="716">
        <v>11238340</v>
      </c>
      <c r="D959" s="716">
        <v>10123779</v>
      </c>
      <c r="E959" s="716">
        <v>39</v>
      </c>
      <c r="F959" s="716">
        <v>21362158</v>
      </c>
      <c r="G959" s="748">
        <v>2983</v>
      </c>
      <c r="H959" s="752">
        <v>1.3965895218337465E-4</v>
      </c>
    </row>
    <row r="960" spans="2:8">
      <c r="B960" s="715">
        <v>45581</v>
      </c>
      <c r="C960" s="716">
        <v>11231117</v>
      </c>
      <c r="D960" s="716">
        <v>10120391</v>
      </c>
      <c r="E960" s="716">
        <v>39</v>
      </c>
      <c r="F960" s="716">
        <v>21351547</v>
      </c>
      <c r="G960" s="748">
        <v>-10611</v>
      </c>
      <c r="H960" s="752">
        <v>-4.9671947937091065E-4</v>
      </c>
    </row>
    <row r="961" spans="2:8">
      <c r="B961" s="715">
        <v>45582</v>
      </c>
      <c r="C961" s="716">
        <v>11233272</v>
      </c>
      <c r="D961" s="716">
        <v>10124634</v>
      </c>
      <c r="E961" s="716">
        <v>39</v>
      </c>
      <c r="F961" s="716">
        <v>21357945</v>
      </c>
      <c r="G961" s="748">
        <v>6398</v>
      </c>
      <c r="H961" s="752">
        <v>2.9965041877288989E-4</v>
      </c>
    </row>
    <row r="962" spans="2:8">
      <c r="B962" s="715">
        <v>45583</v>
      </c>
      <c r="C962" s="716">
        <v>11225414</v>
      </c>
      <c r="D962" s="716">
        <v>10120069</v>
      </c>
      <c r="E962" s="716">
        <v>38</v>
      </c>
      <c r="F962" s="716">
        <v>21345521</v>
      </c>
      <c r="G962" s="748">
        <v>-12424</v>
      </c>
      <c r="H962" s="752">
        <v>-5.817039045656891E-4</v>
      </c>
    </row>
    <row r="963" spans="2:8">
      <c r="B963" s="715">
        <v>45586</v>
      </c>
      <c r="C963" s="716">
        <v>11240755</v>
      </c>
      <c r="D963" s="716">
        <v>10127129</v>
      </c>
      <c r="E963" s="716">
        <v>38</v>
      </c>
      <c r="F963" s="716">
        <v>21367922</v>
      </c>
      <c r="G963" s="748">
        <v>22401</v>
      </c>
      <c r="H963" s="752">
        <v>1.0494473290203477E-3</v>
      </c>
    </row>
    <row r="964" spans="2:8">
      <c r="B964" s="715">
        <v>45587</v>
      </c>
      <c r="C964" s="716">
        <v>11243238</v>
      </c>
      <c r="D964" s="716">
        <v>10129475</v>
      </c>
      <c r="E964" s="716">
        <v>38</v>
      </c>
      <c r="F964" s="716">
        <v>21372751</v>
      </c>
      <c r="G964" s="748">
        <v>4829</v>
      </c>
      <c r="H964" s="752">
        <v>2.2599296272240998E-4</v>
      </c>
    </row>
    <row r="965" spans="2:8">
      <c r="B965" s="715">
        <v>45588</v>
      </c>
      <c r="C965" s="716">
        <v>11243510</v>
      </c>
      <c r="D965" s="716">
        <v>10129527</v>
      </c>
      <c r="E965" s="716">
        <v>39</v>
      </c>
      <c r="F965" s="716">
        <v>21373076</v>
      </c>
      <c r="G965" s="748">
        <v>325</v>
      </c>
      <c r="H965" s="752">
        <v>1.5206278312085431E-5</v>
      </c>
    </row>
    <row r="966" spans="2:8">
      <c r="B966" s="715">
        <v>45589</v>
      </c>
      <c r="C966" s="716">
        <v>11246530</v>
      </c>
      <c r="D966" s="716">
        <v>10133074</v>
      </c>
      <c r="E966" s="716">
        <v>39</v>
      </c>
      <c r="F966" s="716">
        <v>21379643</v>
      </c>
      <c r="G966" s="748">
        <v>6567</v>
      </c>
      <c r="H966" s="752">
        <v>3.0725572678447222E-4</v>
      </c>
    </row>
    <row r="967" spans="2:8">
      <c r="B967" s="715">
        <v>45590</v>
      </c>
      <c r="C967" s="716">
        <v>11236423</v>
      </c>
      <c r="D967" s="716">
        <v>10126865</v>
      </c>
      <c r="E967" s="716">
        <v>39</v>
      </c>
      <c r="F967" s="716">
        <v>21363327</v>
      </c>
      <c r="G967" s="748">
        <v>-16316</v>
      </c>
      <c r="H967" s="752">
        <v>-7.6315586747632835E-4</v>
      </c>
    </row>
    <row r="968" spans="2:8">
      <c r="B968" s="715">
        <v>45593</v>
      </c>
      <c r="C968" s="716">
        <v>11238741</v>
      </c>
      <c r="D968" s="716">
        <v>10126127</v>
      </c>
      <c r="E968" s="716">
        <v>39</v>
      </c>
      <c r="F968" s="716">
        <v>21364907</v>
      </c>
      <c r="G968" s="748">
        <v>1580</v>
      </c>
      <c r="H968" s="752">
        <v>7.3958517790684297E-5</v>
      </c>
    </row>
    <row r="969" spans="2:8">
      <c r="B969" s="715">
        <v>45594</v>
      </c>
      <c r="C969" s="716">
        <v>11232285</v>
      </c>
      <c r="D969" s="716">
        <v>10119355</v>
      </c>
      <c r="E969" s="716">
        <v>39</v>
      </c>
      <c r="F969" s="716">
        <v>21351679</v>
      </c>
      <c r="G969" s="748">
        <v>-13228</v>
      </c>
      <c r="H969" s="752">
        <v>-6.1914615401792439E-4</v>
      </c>
    </row>
    <row r="970" spans="2:8">
      <c r="B970" s="715">
        <v>45595</v>
      </c>
      <c r="C970" s="716">
        <v>11223832</v>
      </c>
      <c r="D970" s="716">
        <v>10113330</v>
      </c>
      <c r="E970" s="716">
        <v>39</v>
      </c>
      <c r="F970" s="716">
        <v>21337201</v>
      </c>
      <c r="G970" s="748">
        <v>-14478</v>
      </c>
      <c r="H970" s="752">
        <v>-6.780731388852379E-4</v>
      </c>
    </row>
    <row r="971" spans="2:8">
      <c r="B971" s="717">
        <v>45596</v>
      </c>
      <c r="C971" s="722">
        <v>11100832</v>
      </c>
      <c r="D971" s="722">
        <v>9995444</v>
      </c>
      <c r="E971" s="722">
        <v>39</v>
      </c>
      <c r="F971" s="722">
        <v>21096315</v>
      </c>
      <c r="G971" s="751">
        <v>-240886</v>
      </c>
      <c r="H971" s="753">
        <v>-1.12894845017395E-2</v>
      </c>
    </row>
    <row r="972" spans="2:8">
      <c r="B972" s="715">
        <v>45600</v>
      </c>
      <c r="C972" s="716">
        <v>11177996</v>
      </c>
      <c r="D972" s="716">
        <v>10064959</v>
      </c>
      <c r="E972" s="716">
        <v>41</v>
      </c>
      <c r="F972" s="716">
        <v>21242996</v>
      </c>
      <c r="G972" s="748">
        <v>146681</v>
      </c>
      <c r="H972" s="752">
        <v>6.9529204507992048E-3</v>
      </c>
    </row>
    <row r="973" spans="2:8">
      <c r="B973" s="715">
        <v>45601</v>
      </c>
      <c r="C973" s="716">
        <v>11183213</v>
      </c>
      <c r="D973" s="716">
        <v>10066169</v>
      </c>
      <c r="E973" s="716">
        <v>42</v>
      </c>
      <c r="F973" s="716">
        <v>21249424</v>
      </c>
      <c r="G973" s="748">
        <v>6428</v>
      </c>
      <c r="H973" s="752">
        <v>3.0259385258091243E-4</v>
      </c>
    </row>
    <row r="974" spans="2:8">
      <c r="B974" s="715">
        <v>45602</v>
      </c>
      <c r="C974" s="716">
        <v>11186741</v>
      </c>
      <c r="D974" s="716">
        <v>10067069</v>
      </c>
      <c r="E974" s="716">
        <v>43</v>
      </c>
      <c r="F974" s="716">
        <v>21253853</v>
      </c>
      <c r="G974" s="748">
        <v>4429</v>
      </c>
      <c r="H974" s="752">
        <v>2.0842917906849223E-4</v>
      </c>
    </row>
    <row r="975" spans="2:8">
      <c r="B975" s="715">
        <v>45603</v>
      </c>
      <c r="C975" s="716">
        <v>11189696</v>
      </c>
      <c r="D975" s="716">
        <v>10070918</v>
      </c>
      <c r="E975" s="716">
        <v>43</v>
      </c>
      <c r="F975" s="716">
        <v>21260657</v>
      </c>
      <c r="G975" s="748">
        <v>6804</v>
      </c>
      <c r="H975" s="752">
        <v>3.2013019004129006E-4</v>
      </c>
    </row>
    <row r="976" spans="2:8">
      <c r="B976" s="715">
        <v>45604</v>
      </c>
      <c r="C976" s="716">
        <v>11178776</v>
      </c>
      <c r="D976" s="716">
        <v>10063796</v>
      </c>
      <c r="E976" s="716">
        <v>43</v>
      </c>
      <c r="F976" s="716">
        <v>21242615</v>
      </c>
      <c r="G976" s="748">
        <v>-18042</v>
      </c>
      <c r="H976" s="752">
        <v>-8.4860971135558572E-4</v>
      </c>
    </row>
    <row r="977" spans="2:8">
      <c r="B977" s="715">
        <v>45607</v>
      </c>
      <c r="C977" s="716">
        <v>11195797</v>
      </c>
      <c r="D977" s="716">
        <v>10073455</v>
      </c>
      <c r="E977" s="716">
        <v>44</v>
      </c>
      <c r="F977" s="716">
        <v>21269296</v>
      </c>
      <c r="G977" s="748">
        <v>26681</v>
      </c>
      <c r="H977" s="752">
        <v>1.2560129720375901E-3</v>
      </c>
    </row>
    <row r="978" spans="2:8">
      <c r="B978" s="715">
        <v>45608</v>
      </c>
      <c r="C978" s="716">
        <v>11199487</v>
      </c>
      <c r="D978" s="716">
        <v>10073219</v>
      </c>
      <c r="E978" s="716">
        <v>45</v>
      </c>
      <c r="F978" s="716">
        <v>21272751</v>
      </c>
      <c r="G978" s="748">
        <v>3455</v>
      </c>
      <c r="H978" s="752">
        <v>1.6244073146576277E-4</v>
      </c>
    </row>
    <row r="979" spans="2:8">
      <c r="B979" s="715">
        <v>45609</v>
      </c>
      <c r="C979" s="716">
        <v>11205065</v>
      </c>
      <c r="D979" s="716">
        <v>10078912</v>
      </c>
      <c r="E979" s="716">
        <v>46</v>
      </c>
      <c r="F979" s="716">
        <v>21284023</v>
      </c>
      <c r="G979" s="748">
        <v>11272</v>
      </c>
      <c r="H979" s="752">
        <v>5.2987975086060679E-4</v>
      </c>
    </row>
    <row r="980" spans="2:8">
      <c r="B980" s="715">
        <v>45610</v>
      </c>
      <c r="C980" s="716">
        <v>11206428</v>
      </c>
      <c r="D980" s="716">
        <v>10079687</v>
      </c>
      <c r="E980" s="716">
        <v>46</v>
      </c>
      <c r="F980" s="716">
        <v>21286161</v>
      </c>
      <c r="G980" s="748">
        <v>2138</v>
      </c>
      <c r="H980" s="752">
        <v>1.0045093448729503E-4</v>
      </c>
    </row>
    <row r="981" spans="2:8">
      <c r="B981" s="715">
        <v>45611</v>
      </c>
      <c r="C981" s="716">
        <v>11196554</v>
      </c>
      <c r="D981" s="716">
        <v>10074089</v>
      </c>
      <c r="E981" s="716">
        <v>46</v>
      </c>
      <c r="F981" s="716">
        <v>21270689</v>
      </c>
      <c r="G981" s="748">
        <v>-15472</v>
      </c>
      <c r="H981" s="752">
        <v>-7.2685722897614102E-4</v>
      </c>
    </row>
    <row r="982" spans="2:8">
      <c r="B982" s="715">
        <v>45614</v>
      </c>
      <c r="C982" s="716">
        <v>11218940</v>
      </c>
      <c r="D982" s="716">
        <v>10088510</v>
      </c>
      <c r="E982" s="716">
        <v>46</v>
      </c>
      <c r="F982" s="716">
        <v>21307496</v>
      </c>
      <c r="G982" s="748">
        <v>36807</v>
      </c>
      <c r="H982" s="752">
        <v>1.7304093910639473E-3</v>
      </c>
    </row>
    <row r="983" spans="2:8">
      <c r="B983" s="715">
        <v>45615</v>
      </c>
      <c r="C983" s="716">
        <v>11223569</v>
      </c>
      <c r="D983" s="716">
        <v>10091466</v>
      </c>
      <c r="E983" s="716">
        <v>46</v>
      </c>
      <c r="F983" s="716">
        <v>21315081</v>
      </c>
      <c r="G983" s="748">
        <v>7585</v>
      </c>
      <c r="H983" s="752">
        <v>3.5597800886599806E-4</v>
      </c>
    </row>
    <row r="984" spans="2:8">
      <c r="B984" s="715">
        <v>45616</v>
      </c>
      <c r="C984" s="716">
        <v>11230992</v>
      </c>
      <c r="D984" s="716">
        <v>10095639</v>
      </c>
      <c r="E984" s="716">
        <v>46</v>
      </c>
      <c r="F984" s="716">
        <v>21326677</v>
      </c>
      <c r="G984" s="748">
        <v>11596</v>
      </c>
      <c r="H984" s="752">
        <v>5.4402795842056761E-4</v>
      </c>
    </row>
    <row r="985" spans="2:8">
      <c r="B985" s="715">
        <v>45617</v>
      </c>
      <c r="C985" s="716">
        <v>11235517</v>
      </c>
      <c r="D985" s="716">
        <v>10100477</v>
      </c>
      <c r="E985" s="716">
        <v>46</v>
      </c>
      <c r="F985" s="716">
        <v>21336040</v>
      </c>
      <c r="G985" s="748">
        <v>9363</v>
      </c>
      <c r="H985" s="752">
        <v>4.3902760847358557E-4</v>
      </c>
    </row>
    <row r="986" spans="2:8">
      <c r="B986" s="715">
        <v>45618</v>
      </c>
      <c r="C986" s="716">
        <v>11227454</v>
      </c>
      <c r="D986" s="716">
        <v>10095397</v>
      </c>
      <c r="E986" s="716">
        <v>46</v>
      </c>
      <c r="F986" s="716">
        <v>21322897</v>
      </c>
      <c r="G986" s="748">
        <v>-13143</v>
      </c>
      <c r="H986" s="752">
        <v>-6.1599997000383322E-4</v>
      </c>
    </row>
    <row r="987" spans="2:8">
      <c r="B987" s="715">
        <v>45621</v>
      </c>
      <c r="C987" s="716">
        <v>11246091</v>
      </c>
      <c r="D987" s="716">
        <v>10109006</v>
      </c>
      <c r="E987" s="716">
        <v>45</v>
      </c>
      <c r="F987" s="716">
        <v>21355142</v>
      </c>
      <c r="G987" s="748">
        <v>32245</v>
      </c>
      <c r="H987" s="752">
        <v>1.5122241597846919E-3</v>
      </c>
    </row>
    <row r="988" spans="2:8">
      <c r="B988" s="715">
        <v>45622</v>
      </c>
      <c r="C988" s="716">
        <v>11250309</v>
      </c>
      <c r="D988" s="716">
        <v>10110929</v>
      </c>
      <c r="E988" s="716">
        <v>46</v>
      </c>
      <c r="F988" s="716">
        <v>21361284</v>
      </c>
      <c r="G988" s="748">
        <v>6142</v>
      </c>
      <c r="H988" s="752">
        <v>2.8761222941064979E-4</v>
      </c>
    </row>
    <row r="989" spans="2:8">
      <c r="B989" s="715">
        <v>45623</v>
      </c>
      <c r="C989" s="716">
        <v>11253315</v>
      </c>
      <c r="D989" s="716">
        <v>10112935</v>
      </c>
      <c r="E989" s="716">
        <v>46</v>
      </c>
      <c r="F989" s="716">
        <v>21366296</v>
      </c>
      <c r="G989" s="748">
        <v>5012</v>
      </c>
      <c r="H989" s="752">
        <v>2.3463009058821704E-4</v>
      </c>
    </row>
    <row r="990" spans="2:8">
      <c r="B990" s="715">
        <v>45624</v>
      </c>
      <c r="C990" s="716">
        <v>11255813</v>
      </c>
      <c r="D990" s="716">
        <v>10118756</v>
      </c>
      <c r="E990" s="716">
        <v>46</v>
      </c>
      <c r="F990" s="716">
        <v>21374615</v>
      </c>
      <c r="G990" s="748">
        <v>8319</v>
      </c>
      <c r="H990" s="752">
        <v>3.8935152822006103E-4</v>
      </c>
    </row>
    <row r="991" spans="2:8">
      <c r="B991" s="717">
        <v>45625</v>
      </c>
      <c r="C991" s="722">
        <v>11240183</v>
      </c>
      <c r="D991" s="722">
        <v>10111030</v>
      </c>
      <c r="E991" s="722">
        <v>46</v>
      </c>
      <c r="F991" s="722">
        <v>21351259</v>
      </c>
      <c r="G991" s="751">
        <v>-23356</v>
      </c>
      <c r="H991" s="753">
        <v>-1.0926980439179834E-3</v>
      </c>
    </row>
    <row r="992" spans="2:8">
      <c r="B992" s="715">
        <v>45628</v>
      </c>
      <c r="C992" s="716">
        <v>11238480</v>
      </c>
      <c r="D992" s="716">
        <v>10107768</v>
      </c>
      <c r="E992" s="716">
        <v>47</v>
      </c>
      <c r="F992" s="716">
        <v>21346295</v>
      </c>
      <c r="G992" s="748">
        <v>-4964</v>
      </c>
      <c r="H992" s="752">
        <v>-2.3249214484255543E-4</v>
      </c>
    </row>
    <row r="993" spans="2:8">
      <c r="B993" s="715">
        <v>45629</v>
      </c>
      <c r="C993" s="716">
        <v>11237239</v>
      </c>
      <c r="D993" s="716">
        <v>10106118</v>
      </c>
      <c r="E993" s="716">
        <v>48</v>
      </c>
      <c r="F993" s="716">
        <v>21343405</v>
      </c>
      <c r="G993" s="748">
        <v>-2890</v>
      </c>
      <c r="H993" s="752">
        <v>-1.3538649212896381E-4</v>
      </c>
    </row>
    <row r="994" spans="2:8">
      <c r="B994" s="715">
        <v>45630</v>
      </c>
      <c r="C994" s="716">
        <v>11240105</v>
      </c>
      <c r="D994" s="716">
        <v>10108307</v>
      </c>
      <c r="E994" s="716">
        <v>48</v>
      </c>
      <c r="F994" s="716">
        <v>21348460</v>
      </c>
      <c r="G994" s="748">
        <v>5055</v>
      </c>
      <c r="H994" s="752">
        <v>2.3684130999712671E-4</v>
      </c>
    </row>
    <row r="995" spans="2:8">
      <c r="B995" s="715">
        <v>45631</v>
      </c>
      <c r="C995" s="716">
        <v>11223261</v>
      </c>
      <c r="D995" s="716">
        <v>10096657</v>
      </c>
      <c r="E995" s="716">
        <v>48</v>
      </c>
      <c r="F995" s="716">
        <v>21319966</v>
      </c>
      <c r="G995" s="748">
        <v>-28494</v>
      </c>
      <c r="H995" s="752">
        <v>-1.3347098572917826E-3</v>
      </c>
    </row>
    <row r="996" spans="2:8">
      <c r="B996" s="715">
        <v>45635</v>
      </c>
      <c r="C996" s="716">
        <v>11246480</v>
      </c>
      <c r="D996" s="716">
        <v>10116832</v>
      </c>
      <c r="E996" s="716">
        <v>49</v>
      </c>
      <c r="F996" s="716">
        <v>21363361</v>
      </c>
      <c r="G996" s="748">
        <v>43395</v>
      </c>
      <c r="H996" s="752">
        <v>2.0354160039466329E-3</v>
      </c>
    </row>
    <row r="997" spans="2:8">
      <c r="B997" s="715">
        <v>45636</v>
      </c>
      <c r="C997" s="716">
        <v>11248561</v>
      </c>
      <c r="D997" s="716">
        <v>10117398</v>
      </c>
      <c r="E997" s="716">
        <v>49</v>
      </c>
      <c r="F997" s="716">
        <v>21366008</v>
      </c>
      <c r="G997" s="748">
        <v>2647</v>
      </c>
      <c r="H997" s="752">
        <v>1.2390372469939237E-4</v>
      </c>
    </row>
    <row r="998" spans="2:8">
      <c r="B998" s="715">
        <v>45637</v>
      </c>
      <c r="C998" s="716">
        <v>11252273</v>
      </c>
      <c r="D998" s="716">
        <v>10122790</v>
      </c>
      <c r="E998" s="716">
        <v>48</v>
      </c>
      <c r="F998" s="716">
        <v>21375111</v>
      </c>
      <c r="G998" s="748">
        <v>9103</v>
      </c>
      <c r="H998" s="752">
        <v>4.2605057528755097E-4</v>
      </c>
    </row>
    <row r="999" spans="2:8">
      <c r="B999" s="715">
        <v>45638</v>
      </c>
      <c r="C999" s="716">
        <v>11255539</v>
      </c>
      <c r="D999" s="716">
        <v>10127338</v>
      </c>
      <c r="E999" s="716">
        <v>48</v>
      </c>
      <c r="F999" s="716">
        <v>21382925</v>
      </c>
      <c r="G999" s="748">
        <v>7814</v>
      </c>
      <c r="H999" s="752">
        <v>3.6556535308762683E-4</v>
      </c>
    </row>
    <row r="1000" spans="2:8">
      <c r="B1000" s="715">
        <v>45639</v>
      </c>
      <c r="C1000" s="716">
        <v>11250386</v>
      </c>
      <c r="D1000" s="716">
        <v>10127811</v>
      </c>
      <c r="E1000" s="716">
        <v>48</v>
      </c>
      <c r="F1000" s="716">
        <v>21378245</v>
      </c>
      <c r="G1000" s="748">
        <v>-4680</v>
      </c>
      <c r="H1000" s="752">
        <v>-2.188662215295567E-4</v>
      </c>
    </row>
    <row r="1001" spans="2:8">
      <c r="B1001" s="715">
        <v>45642</v>
      </c>
      <c r="C1001" s="716">
        <v>11254866</v>
      </c>
      <c r="D1001" s="716">
        <v>10131419</v>
      </c>
      <c r="E1001" s="716">
        <v>47</v>
      </c>
      <c r="F1001" s="716">
        <v>21386332</v>
      </c>
      <c r="G1001" s="748">
        <v>8087</v>
      </c>
      <c r="H1001" s="752">
        <v>3.7828175324960966E-4</v>
      </c>
    </row>
    <row r="1002" spans="2:8">
      <c r="B1002" s="715">
        <v>45643</v>
      </c>
      <c r="C1002" s="716">
        <v>11251592</v>
      </c>
      <c r="D1002" s="716">
        <v>10128579</v>
      </c>
      <c r="E1002" s="716">
        <v>47</v>
      </c>
      <c r="F1002" s="716">
        <v>21380218</v>
      </c>
      <c r="G1002" s="748">
        <v>-6114</v>
      </c>
      <c r="H1002" s="752">
        <v>-2.8588352598291067E-4</v>
      </c>
    </row>
    <row r="1003" spans="2:8">
      <c r="B1003" s="715">
        <v>45644</v>
      </c>
      <c r="C1003" s="716">
        <v>11248088</v>
      </c>
      <c r="D1003" s="716">
        <v>10129465</v>
      </c>
      <c r="E1003" s="716">
        <v>42</v>
      </c>
      <c r="F1003" s="716">
        <v>21377595</v>
      </c>
      <c r="G1003" s="748">
        <v>-2623</v>
      </c>
      <c r="H1003" s="752">
        <v>-1.2268350116917404E-4</v>
      </c>
    </row>
    <row r="1004" spans="2:8">
      <c r="B1004" s="715">
        <v>45645</v>
      </c>
      <c r="C1004" s="716">
        <v>11246139</v>
      </c>
      <c r="D1004" s="716">
        <v>10128374</v>
      </c>
      <c r="E1004" s="716">
        <v>42</v>
      </c>
      <c r="F1004" s="716">
        <v>21374555</v>
      </c>
      <c r="G1004" s="748">
        <v>-3040</v>
      </c>
      <c r="H1004" s="752">
        <v>-1.422049580414031E-4</v>
      </c>
    </row>
    <row r="1005" spans="2:8">
      <c r="B1005" s="715">
        <v>45646</v>
      </c>
      <c r="C1005" s="716">
        <v>11227458</v>
      </c>
      <c r="D1005" s="716">
        <v>10109704</v>
      </c>
      <c r="E1005" s="716">
        <v>41</v>
      </c>
      <c r="F1005" s="716">
        <v>21337203</v>
      </c>
      <c r="G1005" s="748">
        <v>-37352</v>
      </c>
      <c r="H1005" s="752">
        <v>-1.7474983689719226E-3</v>
      </c>
    </row>
    <row r="1006" spans="2:8">
      <c r="B1006" s="715">
        <v>45649</v>
      </c>
      <c r="C1006" s="716">
        <v>11195719</v>
      </c>
      <c r="D1006" s="716">
        <v>10092126</v>
      </c>
      <c r="E1006" s="716">
        <v>41</v>
      </c>
      <c r="F1006" s="716">
        <v>21287886</v>
      </c>
      <c r="G1006" s="748">
        <v>-49317</v>
      </c>
      <c r="H1006" s="752">
        <v>-2.3113151241050955E-3</v>
      </c>
    </row>
    <row r="1007" spans="2:8">
      <c r="B1007" s="715">
        <v>45652</v>
      </c>
      <c r="C1007" s="716">
        <v>11182088</v>
      </c>
      <c r="D1007" s="716">
        <v>10083533</v>
      </c>
      <c r="E1007" s="716">
        <v>41</v>
      </c>
      <c r="F1007" s="716">
        <v>21265662</v>
      </c>
      <c r="G1007" s="748">
        <v>-22224</v>
      </c>
      <c r="H1007" s="752">
        <v>-1.0439740235361761E-3</v>
      </c>
    </row>
    <row r="1008" spans="2:8">
      <c r="B1008" s="715">
        <v>45653</v>
      </c>
      <c r="C1008" s="716">
        <v>11172008</v>
      </c>
      <c r="D1008" s="716">
        <v>10076918</v>
      </c>
      <c r="E1008" s="716">
        <v>41</v>
      </c>
      <c r="F1008" s="716">
        <v>21248967</v>
      </c>
      <c r="G1008" s="748">
        <v>-16695</v>
      </c>
      <c r="H1008" s="752">
        <v>-7.8506843567816009E-4</v>
      </c>
    </row>
    <row r="1009" spans="2:8">
      <c r="B1009" s="717">
        <v>45656</v>
      </c>
      <c r="C1009" s="722">
        <v>11147003</v>
      </c>
      <c r="D1009" s="722">
        <v>10054083</v>
      </c>
      <c r="E1009" s="722">
        <v>40</v>
      </c>
      <c r="F1009" s="722">
        <v>21201126</v>
      </c>
      <c r="G1009" s="751">
        <v>-47841</v>
      </c>
      <c r="H1009" s="753">
        <v>-2.2514506234585507E-3</v>
      </c>
    </row>
    <row r="1010" spans="2:8">
      <c r="B1010" s="715">
        <v>45659</v>
      </c>
      <c r="C1010" s="716">
        <v>11099215</v>
      </c>
      <c r="D1010" s="716">
        <v>9996713</v>
      </c>
      <c r="E1010" s="716">
        <v>39</v>
      </c>
      <c r="F1010" s="716">
        <v>21095967</v>
      </c>
      <c r="G1010" s="748">
        <v>-105159</v>
      </c>
      <c r="H1010" s="752">
        <v>-4.9600667436248136E-3</v>
      </c>
    </row>
    <row r="1011" spans="2:8">
      <c r="B1011" s="715">
        <v>45660</v>
      </c>
      <c r="C1011" s="716">
        <v>11071436</v>
      </c>
      <c r="D1011" s="716">
        <v>9969436</v>
      </c>
      <c r="E1011" s="716">
        <v>40</v>
      </c>
      <c r="F1011" s="716">
        <v>21040912</v>
      </c>
      <c r="G1011" s="748">
        <v>-55055</v>
      </c>
      <c r="H1011" s="752">
        <v>-2.609740525286175E-3</v>
      </c>
    </row>
    <row r="1012" spans="2:8">
      <c r="B1012" s="715">
        <v>45664</v>
      </c>
      <c r="C1012" s="716">
        <v>11103876</v>
      </c>
      <c r="D1012" s="716">
        <v>9968606</v>
      </c>
      <c r="E1012" s="716">
        <v>41</v>
      </c>
      <c r="F1012" s="716">
        <v>21072523</v>
      </c>
      <c r="G1012" s="748">
        <v>31611</v>
      </c>
      <c r="H1012" s="752">
        <v>1.5023588331151139E-3</v>
      </c>
    </row>
    <row r="1013" spans="2:8">
      <c r="B1013" s="715">
        <v>45665</v>
      </c>
      <c r="C1013" s="716">
        <v>11110663</v>
      </c>
      <c r="D1013" s="716">
        <v>9974300</v>
      </c>
      <c r="E1013" s="716">
        <v>41</v>
      </c>
      <c r="F1013" s="716">
        <v>21085004</v>
      </c>
      <c r="G1013" s="748">
        <v>12481</v>
      </c>
      <c r="H1013" s="752">
        <v>5.9228788123766307E-4</v>
      </c>
    </row>
    <row r="1014" spans="2:8">
      <c r="B1014" s="715">
        <v>45666</v>
      </c>
      <c r="C1014" s="716">
        <v>11111243</v>
      </c>
      <c r="D1014" s="716">
        <v>9972790</v>
      </c>
      <c r="E1014" s="716">
        <v>41</v>
      </c>
      <c r="F1014" s="716">
        <v>21084074</v>
      </c>
      <c r="G1014" s="748">
        <v>-930</v>
      </c>
      <c r="H1014" s="752">
        <v>-4.4107176835228579E-5</v>
      </c>
    </row>
    <row r="1015" spans="2:8">
      <c r="B1015" s="715">
        <v>45667</v>
      </c>
      <c r="C1015" s="716">
        <v>11098513</v>
      </c>
      <c r="D1015" s="716">
        <v>9964088</v>
      </c>
      <c r="E1015" s="716">
        <v>41</v>
      </c>
      <c r="F1015" s="716">
        <v>21062642</v>
      </c>
      <c r="G1015" s="748">
        <v>-21432</v>
      </c>
      <c r="H1015" s="752">
        <v>-1.0165018392555014E-3</v>
      </c>
    </row>
    <row r="1016" spans="2:8">
      <c r="B1016" s="715">
        <v>45670</v>
      </c>
      <c r="C1016" s="716">
        <v>11120603</v>
      </c>
      <c r="D1016" s="716">
        <v>9974690</v>
      </c>
      <c r="E1016" s="716">
        <v>41</v>
      </c>
      <c r="F1016" s="716">
        <v>21095334</v>
      </c>
      <c r="G1016" s="748">
        <v>32692</v>
      </c>
      <c r="H1016" s="752">
        <v>1.5521319690094959E-3</v>
      </c>
    </row>
    <row r="1017" spans="2:8">
      <c r="B1017" s="715">
        <v>45671</v>
      </c>
      <c r="C1017" s="716">
        <v>11123149</v>
      </c>
      <c r="D1017" s="716">
        <v>9974566</v>
      </c>
      <c r="E1017" s="716">
        <v>42</v>
      </c>
      <c r="F1017" s="716">
        <v>21097757</v>
      </c>
      <c r="G1017" s="748">
        <v>2423</v>
      </c>
      <c r="H1017" s="752">
        <v>1.1485952296363955E-4</v>
      </c>
    </row>
    <row r="1018" spans="2:8">
      <c r="B1018" s="715">
        <v>45672</v>
      </c>
      <c r="C1018" s="716">
        <v>11125794</v>
      </c>
      <c r="D1018" s="716">
        <v>9971252</v>
      </c>
      <c r="E1018" s="716">
        <v>43</v>
      </c>
      <c r="F1018" s="716">
        <v>21097089</v>
      </c>
      <c r="G1018" s="748">
        <v>-668</v>
      </c>
      <c r="H1018" s="752">
        <v>-3.1662133562315731E-5</v>
      </c>
    </row>
    <row r="1019" spans="2:8">
      <c r="B1019" s="715">
        <v>45673</v>
      </c>
      <c r="C1019" s="716">
        <v>11129085</v>
      </c>
      <c r="D1019" s="716">
        <v>9975451</v>
      </c>
      <c r="E1019" s="716">
        <v>43</v>
      </c>
      <c r="F1019" s="716">
        <v>21104579</v>
      </c>
      <c r="G1019" s="748">
        <v>7490</v>
      </c>
      <c r="H1019" s="752">
        <v>3.5502528334596661E-4</v>
      </c>
    </row>
    <row r="1020" spans="2:8">
      <c r="B1020" s="715">
        <v>45674</v>
      </c>
      <c r="C1020" s="716">
        <v>11118050</v>
      </c>
      <c r="D1020" s="716">
        <v>9966723</v>
      </c>
      <c r="E1020" s="716">
        <v>43</v>
      </c>
      <c r="F1020" s="716">
        <v>21084816</v>
      </c>
      <c r="G1020" s="748">
        <v>-19763</v>
      </c>
      <c r="H1020" s="752">
        <v>-9.3643185206393476E-4</v>
      </c>
    </row>
    <row r="1021" spans="2:8">
      <c r="B1021" s="715">
        <v>45677</v>
      </c>
      <c r="C1021" s="716">
        <v>11134586</v>
      </c>
      <c r="D1021" s="716">
        <v>9979479</v>
      </c>
      <c r="E1021" s="716">
        <v>43</v>
      </c>
      <c r="F1021" s="716">
        <v>21114108</v>
      </c>
      <c r="G1021" s="748">
        <v>29292</v>
      </c>
      <c r="H1021" s="752">
        <v>1.3892461760158792E-3</v>
      </c>
    </row>
    <row r="1022" spans="2:8">
      <c r="B1022" s="715">
        <v>45678</v>
      </c>
      <c r="C1022" s="716">
        <v>11135475</v>
      </c>
      <c r="D1022" s="716">
        <v>9982213</v>
      </c>
      <c r="E1022" s="716">
        <v>43</v>
      </c>
      <c r="F1022" s="716">
        <v>21117731</v>
      </c>
      <c r="G1022" s="748">
        <v>3623</v>
      </c>
      <c r="H1022" s="752">
        <v>1.7159143071543426E-4</v>
      </c>
    </row>
    <row r="1023" spans="2:8">
      <c r="B1023" s="715">
        <v>45679</v>
      </c>
      <c r="C1023" s="716">
        <v>11137160</v>
      </c>
      <c r="D1023" s="716">
        <v>9983169</v>
      </c>
      <c r="E1023" s="716">
        <v>43</v>
      </c>
      <c r="F1023" s="716">
        <v>21120372</v>
      </c>
      <c r="G1023" s="748">
        <v>2641</v>
      </c>
      <c r="H1023" s="752">
        <v>1.2506078422913625E-4</v>
      </c>
    </row>
    <row r="1024" spans="2:8">
      <c r="B1024" s="715">
        <v>45680</v>
      </c>
      <c r="C1024" s="716">
        <v>11139534</v>
      </c>
      <c r="D1024" s="716">
        <v>9985772</v>
      </c>
      <c r="E1024" s="716">
        <v>42</v>
      </c>
      <c r="F1024" s="716">
        <v>21125348</v>
      </c>
      <c r="G1024" s="748">
        <v>4976</v>
      </c>
      <c r="H1024" s="752">
        <v>2.3560191079963211E-4</v>
      </c>
    </row>
    <row r="1025" spans="2:8">
      <c r="B1025" s="715">
        <v>45681</v>
      </c>
      <c r="C1025" s="716">
        <v>11130389</v>
      </c>
      <c r="D1025" s="716">
        <v>9979269</v>
      </c>
      <c r="E1025" s="716">
        <v>42</v>
      </c>
      <c r="F1025" s="716">
        <v>21109700</v>
      </c>
      <c r="G1025" s="748">
        <v>-15648</v>
      </c>
      <c r="H1025" s="752">
        <v>-7.407215256288735E-4</v>
      </c>
    </row>
    <row r="1026" spans="2:8">
      <c r="B1026" s="715">
        <v>45684</v>
      </c>
      <c r="C1026" s="716">
        <v>11139874</v>
      </c>
      <c r="D1026" s="716">
        <v>9986900</v>
      </c>
      <c r="E1026" s="716">
        <v>42</v>
      </c>
      <c r="F1026" s="716">
        <v>21126816</v>
      </c>
      <c r="G1026" s="748">
        <v>17116</v>
      </c>
      <c r="H1026" s="752">
        <v>8.1081209112388031E-4</v>
      </c>
    </row>
    <row r="1027" spans="2:8">
      <c r="B1027" s="715">
        <v>45685</v>
      </c>
      <c r="C1027" s="716">
        <v>11139852</v>
      </c>
      <c r="D1027" s="716">
        <v>9987353</v>
      </c>
      <c r="E1027" s="716">
        <v>42</v>
      </c>
      <c r="F1027" s="716">
        <v>21127247</v>
      </c>
      <c r="G1027" s="748">
        <v>431</v>
      </c>
      <c r="H1027" s="752">
        <v>2.040061313546282E-5</v>
      </c>
    </row>
    <row r="1028" spans="2:8">
      <c r="B1028" s="715">
        <v>45686</v>
      </c>
      <c r="C1028" s="716">
        <v>11141414</v>
      </c>
      <c r="D1028" s="716">
        <v>9988732</v>
      </c>
      <c r="E1028" s="716">
        <v>42</v>
      </c>
      <c r="F1028" s="716">
        <v>21130188</v>
      </c>
      <c r="G1028" s="748">
        <v>2941</v>
      </c>
      <c r="H1028" s="752">
        <v>1.3920412820467298E-4</v>
      </c>
    </row>
    <row r="1029" spans="2:8">
      <c r="B1029" s="715">
        <v>45687</v>
      </c>
      <c r="C1029" s="716">
        <v>11140014</v>
      </c>
      <c r="D1029" s="716">
        <v>9989163</v>
      </c>
      <c r="E1029" s="716">
        <v>41</v>
      </c>
      <c r="F1029" s="716">
        <v>21129218</v>
      </c>
      <c r="G1029" s="748">
        <v>-970</v>
      </c>
      <c r="H1029" s="752">
        <v>-4.5905885929675705E-5</v>
      </c>
    </row>
    <row r="1030" spans="2:8">
      <c r="B1030" s="717">
        <v>45688</v>
      </c>
      <c r="C1030" s="722">
        <v>11068503</v>
      </c>
      <c r="D1030" s="722">
        <v>9922127</v>
      </c>
      <c r="E1030" s="722">
        <v>41</v>
      </c>
      <c r="F1030" s="722">
        <v>20990671</v>
      </c>
      <c r="G1030" s="751">
        <v>-138547</v>
      </c>
      <c r="H1030" s="753">
        <v>-6.5571286168754073E-3</v>
      </c>
    </row>
    <row r="1031" spans="2:8">
      <c r="B1031" s="715">
        <v>45691</v>
      </c>
      <c r="C1031" s="716">
        <v>11134158</v>
      </c>
      <c r="D1031" s="716">
        <v>9980909</v>
      </c>
      <c r="E1031" s="716">
        <v>43</v>
      </c>
      <c r="F1031" s="716">
        <v>21115110</v>
      </c>
      <c r="G1031" s="748">
        <v>124439</v>
      </c>
      <c r="H1031" s="752">
        <v>5.9283002434749044E-3</v>
      </c>
    </row>
    <row r="1032" spans="2:8">
      <c r="B1032" s="715">
        <v>45692</v>
      </c>
      <c r="C1032" s="716">
        <v>11140986</v>
      </c>
      <c r="D1032" s="716">
        <v>9986580</v>
      </c>
      <c r="E1032" s="716">
        <v>43</v>
      </c>
      <c r="F1032" s="716">
        <v>21127609</v>
      </c>
      <c r="G1032" s="748">
        <v>12499</v>
      </c>
      <c r="H1032" s="752">
        <v>5.9194576774634911E-4</v>
      </c>
    </row>
    <row r="1033" spans="2:8">
      <c r="B1033" s="715">
        <v>45693</v>
      </c>
      <c r="C1033" s="716">
        <v>11145979</v>
      </c>
      <c r="D1033" s="716">
        <v>9991132</v>
      </c>
      <c r="E1033" s="716">
        <v>43</v>
      </c>
      <c r="F1033" s="716">
        <v>21137154</v>
      </c>
      <c r="G1033" s="748">
        <v>9545</v>
      </c>
      <c r="H1033" s="752">
        <v>4.5177852354227888E-4</v>
      </c>
    </row>
    <row r="1034" spans="2:8">
      <c r="B1034" s="715">
        <v>45694</v>
      </c>
      <c r="C1034" s="716">
        <v>11149993</v>
      </c>
      <c r="D1034" s="716">
        <v>9996561</v>
      </c>
      <c r="E1034" s="716">
        <v>41</v>
      </c>
      <c r="F1034" s="716">
        <v>21146595</v>
      </c>
      <c r="G1034" s="748">
        <v>9441</v>
      </c>
      <c r="H1034" s="752">
        <v>4.4665426575396516E-4</v>
      </c>
    </row>
    <row r="1035" spans="2:8">
      <c r="B1035" s="715">
        <v>45695</v>
      </c>
      <c r="C1035" s="716">
        <v>11140507</v>
      </c>
      <c r="D1035" s="716">
        <v>9992854</v>
      </c>
      <c r="E1035" s="716">
        <v>41</v>
      </c>
      <c r="F1035" s="716">
        <v>21133402</v>
      </c>
      <c r="G1035" s="748">
        <v>-13193</v>
      </c>
      <c r="H1035" s="752">
        <v>-6.2388294663984212E-4</v>
      </c>
    </row>
    <row r="1036" spans="2:8">
      <c r="B1036" s="715">
        <v>45698</v>
      </c>
      <c r="C1036" s="716">
        <v>11160659</v>
      </c>
      <c r="D1036" s="716">
        <v>10008032</v>
      </c>
      <c r="E1036" s="716">
        <v>41</v>
      </c>
      <c r="F1036" s="716">
        <v>21168732</v>
      </c>
      <c r="G1036" s="748">
        <v>35330</v>
      </c>
      <c r="H1036" s="752">
        <v>1.671761129608873E-3</v>
      </c>
    </row>
    <row r="1037" spans="2:8">
      <c r="B1037" s="715">
        <v>45699</v>
      </c>
      <c r="C1037" s="716">
        <v>11164346</v>
      </c>
      <c r="D1037" s="716">
        <v>10012115</v>
      </c>
      <c r="E1037" s="716">
        <v>41</v>
      </c>
      <c r="F1037" s="716">
        <v>21176502</v>
      </c>
      <c r="G1037" s="748">
        <v>7770</v>
      </c>
      <c r="H1037" s="752">
        <v>3.6705079926369066E-4</v>
      </c>
    </row>
    <row r="1038" spans="2:8">
      <c r="B1038" s="715">
        <v>45700</v>
      </c>
      <c r="C1038" s="716">
        <v>11168907</v>
      </c>
      <c r="D1038" s="716">
        <v>10018783</v>
      </c>
      <c r="E1038" s="716">
        <v>41</v>
      </c>
      <c r="F1038" s="716">
        <v>21187731</v>
      </c>
      <c r="G1038" s="748">
        <v>11229</v>
      </c>
      <c r="H1038" s="752">
        <v>5.3025754678470705E-4</v>
      </c>
    </row>
    <row r="1039" spans="2:8">
      <c r="B1039" s="715">
        <v>45701</v>
      </c>
      <c r="C1039" s="716">
        <v>11172177</v>
      </c>
      <c r="D1039" s="716">
        <v>10024832</v>
      </c>
      <c r="E1039" s="716">
        <v>41</v>
      </c>
      <c r="F1039" s="716">
        <v>21197050</v>
      </c>
      <c r="G1039" s="748">
        <v>9319</v>
      </c>
      <c r="H1039" s="752">
        <v>4.3983001294467527E-4</v>
      </c>
    </row>
    <row r="1040" spans="2:8">
      <c r="B1040" s="715">
        <v>45702</v>
      </c>
      <c r="C1040" s="716">
        <v>11177076</v>
      </c>
      <c r="D1040" s="716">
        <v>10031188</v>
      </c>
      <c r="E1040" s="716">
        <v>42</v>
      </c>
      <c r="F1040" s="716">
        <v>21208306</v>
      </c>
      <c r="G1040" s="748">
        <v>11256</v>
      </c>
      <c r="H1040" s="752">
        <v>5.3101728778304214E-4</v>
      </c>
    </row>
    <row r="1041" spans="2:8">
      <c r="B1041" s="715">
        <v>45705</v>
      </c>
      <c r="C1041" s="716">
        <v>11158062</v>
      </c>
      <c r="D1041" s="716">
        <v>10017844</v>
      </c>
      <c r="E1041" s="716">
        <v>41</v>
      </c>
      <c r="F1041" s="716">
        <v>21175947</v>
      </c>
      <c r="G1041" s="748">
        <v>-32359</v>
      </c>
      <c r="H1041" s="752">
        <v>-1.5257701393029954E-3</v>
      </c>
    </row>
    <row r="1042" spans="2:8">
      <c r="B1042" s="715">
        <v>45706</v>
      </c>
      <c r="C1042" s="716">
        <v>11188799</v>
      </c>
      <c r="D1042" s="716">
        <v>10039968</v>
      </c>
      <c r="E1042" s="716">
        <v>40</v>
      </c>
      <c r="F1042" s="716">
        <v>21228807</v>
      </c>
      <c r="G1042" s="748">
        <v>52860</v>
      </c>
      <c r="H1042" s="752">
        <v>2.4962283859135681E-3</v>
      </c>
    </row>
    <row r="1043" spans="2:8">
      <c r="B1043" s="715">
        <v>45707</v>
      </c>
      <c r="C1043" s="716">
        <v>11192544</v>
      </c>
      <c r="D1043" s="716">
        <v>10045174</v>
      </c>
      <c r="E1043" s="716">
        <v>41</v>
      </c>
      <c r="F1043" s="716">
        <v>21237759</v>
      </c>
      <c r="G1043" s="748">
        <v>8952</v>
      </c>
      <c r="H1043" s="752">
        <v>4.216911482590735E-4</v>
      </c>
    </row>
    <row r="1044" spans="2:8">
      <c r="B1044" s="715">
        <v>45708</v>
      </c>
      <c r="C1044" s="716">
        <v>11195208</v>
      </c>
      <c r="D1044" s="716">
        <v>10048706</v>
      </c>
      <c r="E1044" s="716">
        <v>42</v>
      </c>
      <c r="F1044" s="716">
        <v>21243956</v>
      </c>
      <c r="G1044" s="748">
        <v>6197</v>
      </c>
      <c r="H1044" s="752">
        <v>2.9179161511350138E-4</v>
      </c>
    </row>
    <row r="1045" spans="2:8">
      <c r="B1045" s="715">
        <v>45709</v>
      </c>
      <c r="C1045" s="716">
        <v>11187586</v>
      </c>
      <c r="D1045" s="716">
        <v>10044908</v>
      </c>
      <c r="E1045" s="716">
        <v>42</v>
      </c>
      <c r="F1045" s="716">
        <v>21232536</v>
      </c>
      <c r="G1045" s="748">
        <v>-11420</v>
      </c>
      <c r="H1045" s="752">
        <v>-5.3756466074394993E-4</v>
      </c>
    </row>
    <row r="1046" spans="2:8">
      <c r="B1046" s="715">
        <v>45712</v>
      </c>
      <c r="C1046" s="716">
        <v>11203933</v>
      </c>
      <c r="D1046" s="716">
        <v>10057896</v>
      </c>
      <c r="E1046" s="716">
        <v>42</v>
      </c>
      <c r="F1046" s="716">
        <v>21261871</v>
      </c>
      <c r="G1046" s="748">
        <v>29335</v>
      </c>
      <c r="H1046" s="752">
        <v>1.3816060408422537E-3</v>
      </c>
    </row>
    <row r="1047" spans="2:8">
      <c r="B1047" s="715">
        <v>45713</v>
      </c>
      <c r="C1047" s="716">
        <v>11205575</v>
      </c>
      <c r="D1047" s="716">
        <v>10060484</v>
      </c>
      <c r="E1047" s="716">
        <v>42</v>
      </c>
      <c r="F1047" s="716">
        <v>21266101</v>
      </c>
      <c r="G1047" s="748">
        <v>4230</v>
      </c>
      <c r="H1047" s="752">
        <v>1.9894768433115217E-4</v>
      </c>
    </row>
    <row r="1048" spans="2:8">
      <c r="B1048" s="715">
        <v>45714</v>
      </c>
      <c r="C1048" s="716">
        <v>11207291</v>
      </c>
      <c r="D1048" s="716">
        <v>10062181</v>
      </c>
      <c r="E1048" s="716">
        <v>42</v>
      </c>
      <c r="F1048" s="716">
        <v>21269514</v>
      </c>
      <c r="G1048" s="748">
        <v>3413</v>
      </c>
      <c r="H1048" s="752">
        <v>1.6049016225405666E-4</v>
      </c>
    </row>
    <row r="1049" spans="2:8">
      <c r="B1049" s="715">
        <v>45715</v>
      </c>
      <c r="C1049" s="716">
        <v>11202495</v>
      </c>
      <c r="D1049" s="716">
        <v>10061434</v>
      </c>
      <c r="E1049" s="716">
        <v>42</v>
      </c>
      <c r="F1049" s="716">
        <v>21263971</v>
      </c>
      <c r="G1049" s="748">
        <v>-5543</v>
      </c>
      <c r="H1049" s="752">
        <v>-2.6060774120184593E-4</v>
      </c>
    </row>
    <row r="1050" spans="2:8">
      <c r="B1050" s="717">
        <v>45716</v>
      </c>
      <c r="C1050" s="722">
        <v>11138847</v>
      </c>
      <c r="D1050" s="722">
        <v>10005542</v>
      </c>
      <c r="E1050" s="722">
        <v>42</v>
      </c>
      <c r="F1050" s="722">
        <v>21144431</v>
      </c>
      <c r="G1050" s="751">
        <v>-119540</v>
      </c>
      <c r="H1050" s="753">
        <v>-5.6217157181036592E-3</v>
      </c>
    </row>
    <row r="1051" spans="2:8">
      <c r="B1051" s="715">
        <v>45719</v>
      </c>
      <c r="C1051" s="716">
        <v>11205569</v>
      </c>
      <c r="D1051" s="716">
        <v>10074550</v>
      </c>
      <c r="E1051" s="716">
        <v>43</v>
      </c>
      <c r="F1051" s="716">
        <v>21280162</v>
      </c>
      <c r="G1051" s="748">
        <v>135731</v>
      </c>
      <c r="H1051" s="752">
        <v>6.4192316170625929E-3</v>
      </c>
    </row>
    <row r="1052" spans="2:8">
      <c r="B1052" s="715">
        <v>45720</v>
      </c>
      <c r="C1052" s="716">
        <v>11210099</v>
      </c>
      <c r="D1052" s="716">
        <v>10079273</v>
      </c>
      <c r="E1052" s="716">
        <v>42</v>
      </c>
      <c r="F1052" s="716">
        <v>21289414</v>
      </c>
      <c r="G1052" s="748">
        <v>9252</v>
      </c>
      <c r="H1052" s="752">
        <v>4.3477112627243741E-4</v>
      </c>
    </row>
    <row r="1053" spans="2:8">
      <c r="B1053" s="715">
        <v>45721</v>
      </c>
      <c r="C1053" s="716">
        <v>11213010</v>
      </c>
      <c r="D1053" s="716">
        <v>10083189</v>
      </c>
      <c r="E1053" s="716">
        <v>42</v>
      </c>
      <c r="F1053" s="716">
        <v>21296241</v>
      </c>
      <c r="G1053" s="748">
        <v>6827</v>
      </c>
      <c r="H1053" s="752">
        <v>3.2067580629502324E-4</v>
      </c>
    </row>
    <row r="1054" spans="2:8">
      <c r="B1054" s="715">
        <v>45722</v>
      </c>
      <c r="C1054" s="716">
        <v>11214238</v>
      </c>
      <c r="D1054" s="716">
        <v>10086175</v>
      </c>
      <c r="E1054" s="716">
        <v>43</v>
      </c>
      <c r="F1054" s="716">
        <v>21300456</v>
      </c>
      <c r="G1054" s="748">
        <v>4215</v>
      </c>
      <c r="H1054" s="752">
        <v>1.9792225303993938E-4</v>
      </c>
    </row>
    <row r="1055" spans="2:8">
      <c r="B1055" s="715">
        <v>45723</v>
      </c>
      <c r="C1055" s="716">
        <v>11207976</v>
      </c>
      <c r="D1055" s="716">
        <v>10084198</v>
      </c>
      <c r="E1055" s="716">
        <v>43</v>
      </c>
      <c r="F1055" s="716">
        <v>21292217</v>
      </c>
      <c r="G1055" s="748">
        <v>-8239</v>
      </c>
      <c r="H1055" s="752">
        <v>-3.8679923096485158E-4</v>
      </c>
    </row>
    <row r="1056" spans="2:8">
      <c r="B1056" s="715">
        <v>45726</v>
      </c>
      <c r="C1056" s="716">
        <v>11223159</v>
      </c>
      <c r="D1056" s="716">
        <v>10097452</v>
      </c>
      <c r="E1056" s="716">
        <v>41</v>
      </c>
      <c r="F1056" s="716">
        <v>21320652</v>
      </c>
      <c r="G1056" s="748">
        <v>28435</v>
      </c>
      <c r="H1056" s="752">
        <v>1.3354645032972456E-3</v>
      </c>
    </row>
    <row r="1057" spans="2:8">
      <c r="B1057" s="715">
        <v>45727</v>
      </c>
      <c r="C1057" s="716">
        <v>11228131</v>
      </c>
      <c r="D1057" s="716">
        <v>10103300</v>
      </c>
      <c r="E1057" s="716">
        <v>40</v>
      </c>
      <c r="F1057" s="716">
        <v>21331471</v>
      </c>
      <c r="G1057" s="748">
        <v>10819</v>
      </c>
      <c r="H1057" s="752">
        <v>5.0744226771293199E-4</v>
      </c>
    </row>
    <row r="1058" spans="2:8">
      <c r="B1058" s="715">
        <v>45728</v>
      </c>
      <c r="C1058" s="716">
        <v>11232674</v>
      </c>
      <c r="D1058" s="716">
        <v>10106528</v>
      </c>
      <c r="E1058" s="716">
        <v>42</v>
      </c>
      <c r="F1058" s="716">
        <v>21339244</v>
      </c>
      <c r="G1058" s="748">
        <v>7773</v>
      </c>
      <c r="H1058" s="752">
        <v>3.643911852118098E-4</v>
      </c>
    </row>
    <row r="1059" spans="2:8">
      <c r="B1059" s="715">
        <v>45729</v>
      </c>
      <c r="C1059" s="716">
        <v>11234861</v>
      </c>
      <c r="D1059" s="716">
        <v>10111057</v>
      </c>
      <c r="E1059" s="716">
        <v>42</v>
      </c>
      <c r="F1059" s="716">
        <v>21345960</v>
      </c>
      <c r="G1059" s="748">
        <v>6716</v>
      </c>
      <c r="H1059" s="752">
        <v>3.1472530142107047E-4</v>
      </c>
    </row>
    <row r="1060" spans="2:8">
      <c r="B1060" s="715">
        <v>45730</v>
      </c>
      <c r="C1060" s="716">
        <v>11228149</v>
      </c>
      <c r="D1060" s="716">
        <v>10107254</v>
      </c>
      <c r="E1060" s="716">
        <v>43</v>
      </c>
      <c r="F1060" s="716">
        <v>21335446</v>
      </c>
      <c r="G1060" s="748">
        <v>-10514</v>
      </c>
      <c r="H1060" s="752">
        <v>-4.925522206543631E-4</v>
      </c>
    </row>
    <row r="1061" spans="2:8">
      <c r="B1061" s="715">
        <v>45733</v>
      </c>
      <c r="C1061" s="716">
        <v>11249996</v>
      </c>
      <c r="D1061" s="716">
        <v>10126951</v>
      </c>
      <c r="E1061" s="716">
        <v>43</v>
      </c>
      <c r="F1061" s="716">
        <v>21376990</v>
      </c>
      <c r="G1061" s="748">
        <v>41544</v>
      </c>
      <c r="H1061" s="752">
        <v>1.9471821681158463E-3</v>
      </c>
    </row>
    <row r="1062" spans="2:8">
      <c r="B1062" s="715">
        <v>45734</v>
      </c>
      <c r="C1062" s="716">
        <v>11251382</v>
      </c>
      <c r="D1062" s="716">
        <v>10128677</v>
      </c>
      <c r="E1062" s="716">
        <v>44</v>
      </c>
      <c r="F1062" s="716">
        <v>21380103</v>
      </c>
      <c r="G1062" s="748">
        <v>3113</v>
      </c>
      <c r="H1062" s="752">
        <v>1.4562386940353278E-4</v>
      </c>
    </row>
    <row r="1063" spans="2:8">
      <c r="B1063" s="715">
        <v>45735</v>
      </c>
      <c r="C1063" s="716">
        <v>11256201</v>
      </c>
      <c r="D1063" s="716">
        <v>10133073</v>
      </c>
      <c r="E1063" s="716">
        <v>44</v>
      </c>
      <c r="F1063" s="716">
        <v>21389318</v>
      </c>
      <c r="G1063" s="748">
        <v>9215</v>
      </c>
      <c r="H1063" s="752">
        <v>4.3100821357122676E-4</v>
      </c>
    </row>
    <row r="1064" spans="2:8">
      <c r="B1064" s="715">
        <v>45736</v>
      </c>
      <c r="C1064" s="716">
        <v>11257549</v>
      </c>
      <c r="D1064" s="716">
        <v>10136876</v>
      </c>
      <c r="E1064" s="716">
        <v>44</v>
      </c>
      <c r="F1064" s="716">
        <v>21394469</v>
      </c>
      <c r="G1064" s="748">
        <v>5151</v>
      </c>
      <c r="H1064" s="752">
        <v>2.4082114259083021E-4</v>
      </c>
    </row>
    <row r="1065" spans="2:8">
      <c r="B1065" s="715">
        <v>45737</v>
      </c>
      <c r="C1065" s="716">
        <v>11249337</v>
      </c>
      <c r="D1065" s="716">
        <v>10132881</v>
      </c>
      <c r="E1065" s="716">
        <v>44</v>
      </c>
      <c r="F1065" s="716">
        <v>21382262</v>
      </c>
      <c r="G1065" s="748">
        <v>-12207</v>
      </c>
      <c r="H1065" s="752">
        <v>-5.7056802858723721E-4</v>
      </c>
    </row>
    <row r="1066" spans="2:8">
      <c r="B1066" s="715">
        <v>45740</v>
      </c>
      <c r="C1066" s="716">
        <v>11269206</v>
      </c>
      <c r="D1066" s="716">
        <v>10147829</v>
      </c>
      <c r="E1066" s="716">
        <v>44</v>
      </c>
      <c r="F1066" s="716">
        <v>21417079</v>
      </c>
      <c r="G1066" s="748">
        <v>34817</v>
      </c>
      <c r="H1066" s="752">
        <v>1.6283122898783642E-3</v>
      </c>
    </row>
    <row r="1067" spans="2:8">
      <c r="B1067" s="715">
        <v>45741</v>
      </c>
      <c r="C1067" s="716">
        <v>11273739</v>
      </c>
      <c r="D1067" s="716">
        <v>10150895</v>
      </c>
      <c r="E1067" s="716">
        <v>43</v>
      </c>
      <c r="F1067" s="716">
        <v>21424677</v>
      </c>
      <c r="G1067" s="748">
        <v>7598</v>
      </c>
      <c r="H1067" s="752">
        <v>3.5476359778097155E-4</v>
      </c>
    </row>
    <row r="1068" spans="2:8">
      <c r="B1068" s="715">
        <v>45742</v>
      </c>
      <c r="C1068" s="716">
        <v>11277855</v>
      </c>
      <c r="D1068" s="716">
        <v>10154793</v>
      </c>
      <c r="E1068" s="716">
        <v>43</v>
      </c>
      <c r="F1068" s="716">
        <v>21432691</v>
      </c>
      <c r="G1068" s="748">
        <v>8014</v>
      </c>
      <c r="H1068" s="752">
        <v>3.7405464735829064E-4</v>
      </c>
    </row>
    <row r="1069" spans="2:8">
      <c r="B1069" s="715">
        <v>45743</v>
      </c>
      <c r="C1069" s="716">
        <v>11280757</v>
      </c>
      <c r="D1069" s="716">
        <v>10158202</v>
      </c>
      <c r="E1069" s="716">
        <v>43</v>
      </c>
      <c r="F1069" s="716">
        <v>21439002</v>
      </c>
      <c r="G1069" s="748">
        <v>6311</v>
      </c>
      <c r="H1069" s="752">
        <v>2.9445672500938436E-4</v>
      </c>
    </row>
    <row r="1070" spans="2:8">
      <c r="B1070" s="715">
        <v>45744</v>
      </c>
      <c r="C1070" s="716">
        <v>11270121</v>
      </c>
      <c r="D1070" s="716">
        <v>10152245</v>
      </c>
      <c r="E1070" s="716">
        <v>43</v>
      </c>
      <c r="F1070" s="716">
        <v>21422409</v>
      </c>
      <c r="G1070" s="748">
        <v>-16593</v>
      </c>
      <c r="H1070" s="752">
        <v>-7.7396326564083129E-4</v>
      </c>
    </row>
    <row r="1071" spans="2:8">
      <c r="B1071" s="717">
        <v>45747</v>
      </c>
      <c r="C1071" s="722">
        <v>11217892</v>
      </c>
      <c r="D1071" s="722">
        <v>10102362</v>
      </c>
      <c r="E1071" s="722">
        <v>43</v>
      </c>
      <c r="F1071" s="722">
        <v>21320297</v>
      </c>
      <c r="G1071" s="751">
        <v>-102112</v>
      </c>
      <c r="H1071" s="753">
        <v>-4.7665974447598236E-3</v>
      </c>
    </row>
    <row r="1072" spans="2:8">
      <c r="B1072" s="715">
        <v>45748</v>
      </c>
      <c r="C1072" s="716">
        <v>11296682</v>
      </c>
      <c r="D1072" s="716">
        <v>10177030</v>
      </c>
      <c r="E1072" s="716">
        <v>44</v>
      </c>
      <c r="F1072" s="716">
        <v>21473756</v>
      </c>
      <c r="G1072" s="748">
        <v>153459</v>
      </c>
      <c r="H1072" s="752">
        <v>7.1977890364285368E-3</v>
      </c>
    </row>
    <row r="1073" spans="2:10">
      <c r="B1073" s="715">
        <v>45749</v>
      </c>
      <c r="C1073" s="716">
        <v>11300019</v>
      </c>
      <c r="D1073" s="716">
        <v>10182035</v>
      </c>
      <c r="E1073" s="716">
        <v>44</v>
      </c>
      <c r="F1073" s="716">
        <v>21482098</v>
      </c>
      <c r="G1073" s="748">
        <v>8342</v>
      </c>
      <c r="H1073" s="752">
        <v>3.8847419147347573E-4</v>
      </c>
    </row>
    <row r="1074" spans="2:10">
      <c r="B1074" s="715">
        <v>45750</v>
      </c>
      <c r="C1074" s="716">
        <v>11300377</v>
      </c>
      <c r="D1074" s="716">
        <v>10185905</v>
      </c>
      <c r="E1074" s="716">
        <v>44</v>
      </c>
      <c r="F1074" s="716">
        <v>21486326</v>
      </c>
      <c r="G1074" s="748">
        <v>4228</v>
      </c>
      <c r="H1074" s="752">
        <v>1.9681504106339176E-4</v>
      </c>
    </row>
    <row r="1075" spans="2:10">
      <c r="B1075" s="715">
        <v>45751</v>
      </c>
      <c r="C1075" s="716">
        <v>11297017</v>
      </c>
      <c r="D1075" s="716">
        <v>10187661</v>
      </c>
      <c r="E1075" s="716">
        <v>44</v>
      </c>
      <c r="F1075" s="716">
        <v>21484722</v>
      </c>
      <c r="G1075" s="748">
        <v>-1604</v>
      </c>
      <c r="H1075" s="752">
        <v>-7.4652129917418542E-5</v>
      </c>
    </row>
    <row r="1076" spans="2:10">
      <c r="B1076" s="715">
        <v>45754</v>
      </c>
      <c r="C1076" s="716">
        <v>11326113</v>
      </c>
      <c r="D1076" s="716">
        <v>10215165</v>
      </c>
      <c r="E1076" s="716">
        <v>43</v>
      </c>
      <c r="F1076" s="716">
        <v>21541321</v>
      </c>
      <c r="G1076" s="748">
        <v>56599</v>
      </c>
      <c r="H1076" s="752">
        <v>2.6343836331697013E-3</v>
      </c>
    </row>
    <row r="1077" spans="2:10">
      <c r="B1077" s="715">
        <v>45755</v>
      </c>
      <c r="C1077" s="716">
        <v>11331614</v>
      </c>
      <c r="D1077" s="716">
        <v>10220280</v>
      </c>
      <c r="E1077" s="716">
        <v>43</v>
      </c>
      <c r="F1077" s="716">
        <v>21551937</v>
      </c>
      <c r="G1077" s="748">
        <v>10616</v>
      </c>
      <c r="H1077" s="752">
        <v>4.9282028711239434E-4</v>
      </c>
    </row>
    <row r="1078" spans="2:10">
      <c r="B1078" s="715">
        <v>45756</v>
      </c>
      <c r="C1078" s="716">
        <v>11339425</v>
      </c>
      <c r="D1078" s="716">
        <v>10227196</v>
      </c>
      <c r="E1078" s="716">
        <v>43</v>
      </c>
      <c r="F1078" s="716">
        <v>21566664</v>
      </c>
      <c r="G1078" s="748">
        <v>14727</v>
      </c>
      <c r="H1078" s="752">
        <v>6.8332605092535914E-4</v>
      </c>
    </row>
    <row r="1079" spans="2:10">
      <c r="B1079" s="715">
        <v>45757</v>
      </c>
      <c r="C1079" s="716">
        <v>11343398</v>
      </c>
      <c r="D1079" s="716">
        <v>10231079</v>
      </c>
      <c r="E1079" s="716">
        <v>42</v>
      </c>
      <c r="F1079" s="716">
        <v>21574519</v>
      </c>
      <c r="G1079" s="748">
        <v>7855</v>
      </c>
      <c r="H1079" s="752">
        <v>3.6421951953258258E-4</v>
      </c>
    </row>
    <row r="1080" spans="2:10">
      <c r="B1080" s="715">
        <v>45758</v>
      </c>
      <c r="C1080" s="716">
        <v>11336993</v>
      </c>
      <c r="D1080" s="716">
        <v>10230164</v>
      </c>
      <c r="E1080" s="716">
        <v>44</v>
      </c>
      <c r="F1080" s="716">
        <v>21567201</v>
      </c>
      <c r="G1080" s="748">
        <v>-7318</v>
      </c>
      <c r="H1080" s="752">
        <v>-3.3919643816859857E-4</v>
      </c>
    </row>
    <row r="1081" spans="2:10">
      <c r="B1081" s="715">
        <v>45761</v>
      </c>
      <c r="C1081" s="716">
        <v>11359943</v>
      </c>
      <c r="D1081" s="716">
        <v>10254243</v>
      </c>
      <c r="E1081" s="716">
        <v>43</v>
      </c>
      <c r="F1081" s="716">
        <v>21614229</v>
      </c>
      <c r="G1081" s="748">
        <v>47028</v>
      </c>
      <c r="H1081" s="752">
        <v>2.1805333014701667E-3</v>
      </c>
    </row>
    <row r="1082" spans="2:10">
      <c r="B1082" s="715">
        <v>45762</v>
      </c>
      <c r="C1082" s="716">
        <v>11358887</v>
      </c>
      <c r="D1082" s="716">
        <v>10253846</v>
      </c>
      <c r="E1082" s="716">
        <v>43</v>
      </c>
      <c r="F1082" s="716">
        <v>21612776</v>
      </c>
      <c r="G1082" s="748">
        <v>-1453</v>
      </c>
      <c r="H1082" s="752">
        <v>-6.7224234553964202E-5</v>
      </c>
    </row>
    <row r="1083" spans="2:10">
      <c r="B1083" s="715">
        <v>45763</v>
      </c>
      <c r="C1083" s="716">
        <v>11344667</v>
      </c>
      <c r="D1083" s="716">
        <v>10244943</v>
      </c>
      <c r="E1083" s="716">
        <v>43</v>
      </c>
      <c r="F1083" s="716">
        <v>21589653</v>
      </c>
      <c r="G1083" s="748">
        <v>-23123</v>
      </c>
      <c r="H1083" s="752">
        <v>-1.069876447153284E-3</v>
      </c>
      <c r="J1083" s="867"/>
    </row>
    <row r="1084" spans="2:10">
      <c r="B1084" s="715">
        <v>45768</v>
      </c>
      <c r="C1084" s="716">
        <v>11360652</v>
      </c>
      <c r="D1084" s="716">
        <v>10258776</v>
      </c>
      <c r="E1084" s="716">
        <v>43</v>
      </c>
      <c r="F1084" s="716">
        <v>21619471</v>
      </c>
      <c r="G1084" s="748">
        <v>29818</v>
      </c>
      <c r="H1084" s="752">
        <v>1.381124559991731E-3</v>
      </c>
      <c r="J1084" s="867"/>
    </row>
    <row r="1085" spans="2:10">
      <c r="B1085" s="715">
        <v>45769</v>
      </c>
      <c r="C1085" s="716">
        <v>11378464</v>
      </c>
      <c r="D1085" s="716">
        <v>10269281</v>
      </c>
      <c r="E1085" s="716">
        <v>43</v>
      </c>
      <c r="F1085" s="716">
        <v>21647788</v>
      </c>
      <c r="G1085" s="748">
        <v>28317</v>
      </c>
      <c r="H1085" s="752">
        <v>1.3097915300517293E-3</v>
      </c>
      <c r="J1085" s="867"/>
    </row>
    <row r="1086" spans="2:10">
      <c r="B1086" s="715">
        <v>45770</v>
      </c>
      <c r="C1086" s="716">
        <v>11387234</v>
      </c>
      <c r="D1086" s="716">
        <v>10274206</v>
      </c>
      <c r="E1086" s="716">
        <v>43</v>
      </c>
      <c r="F1086" s="716">
        <v>21661483</v>
      </c>
      <c r="G1086" s="748">
        <v>13695</v>
      </c>
      <c r="H1086" s="752">
        <v>6.3262814658004984E-4</v>
      </c>
      <c r="J1086" s="867"/>
    </row>
    <row r="1087" spans="2:10">
      <c r="B1087" s="715">
        <v>45771</v>
      </c>
      <c r="C1087" s="716">
        <v>11394938</v>
      </c>
      <c r="D1087" s="716">
        <v>10280099</v>
      </c>
      <c r="E1087" s="716">
        <v>41</v>
      </c>
      <c r="F1087" s="716">
        <v>21675078</v>
      </c>
      <c r="G1087" s="748">
        <v>13595</v>
      </c>
      <c r="H1087" s="752">
        <v>6.2761169214509138E-4</v>
      </c>
      <c r="J1087" s="867"/>
    </row>
    <row r="1088" spans="2:10">
      <c r="B1088" s="715">
        <v>45772</v>
      </c>
      <c r="C1088" s="716">
        <v>11390981</v>
      </c>
      <c r="D1088" s="716">
        <v>10277704</v>
      </c>
      <c r="E1088" s="716">
        <v>41</v>
      </c>
      <c r="F1088" s="716">
        <v>21668726</v>
      </c>
      <c r="G1088" s="748">
        <v>-6352</v>
      </c>
      <c r="H1088" s="752">
        <v>-2.9305546213032052E-4</v>
      </c>
      <c r="J1088" s="867"/>
    </row>
    <row r="1089" spans="2:10">
      <c r="B1089" s="715">
        <v>45775</v>
      </c>
      <c r="C1089" s="716">
        <v>11418106</v>
      </c>
      <c r="D1089" s="716">
        <v>10298087</v>
      </c>
      <c r="E1089" s="716">
        <v>41</v>
      </c>
      <c r="F1089" s="716">
        <v>21716234</v>
      </c>
      <c r="G1089" s="748">
        <v>47508</v>
      </c>
      <c r="H1089" s="752">
        <v>2.1924685373750918E-3</v>
      </c>
      <c r="J1089" s="867"/>
    </row>
    <row r="1090" spans="2:10">
      <c r="B1090" s="715">
        <v>45776</v>
      </c>
      <c r="C1090" s="716">
        <v>11401671</v>
      </c>
      <c r="D1090" s="716">
        <v>10282948</v>
      </c>
      <c r="E1090" s="716">
        <v>41</v>
      </c>
      <c r="F1090" s="716">
        <v>21684660</v>
      </c>
      <c r="G1090" s="748">
        <v>-31574</v>
      </c>
      <c r="H1090" s="752">
        <v>-1.4539353370386365E-3</v>
      </c>
      <c r="J1090" s="867"/>
    </row>
    <row r="1091" spans="2:10">
      <c r="B1091" s="717" t="s">
        <v>620</v>
      </c>
      <c r="C1091" s="722">
        <v>11334348</v>
      </c>
      <c r="D1091" s="722">
        <v>10219747</v>
      </c>
      <c r="E1091" s="722">
        <v>41</v>
      </c>
      <c r="F1091" s="722">
        <v>21554136</v>
      </c>
      <c r="G1091" s="751">
        <v>-130524</v>
      </c>
      <c r="H1091" s="753">
        <v>-6.0191859129909986E-3</v>
      </c>
      <c r="J1091" s="867"/>
    </row>
    <row r="1092" spans="2:10">
      <c r="B1092" s="715" t="s">
        <v>621</v>
      </c>
      <c r="C1092" s="716">
        <v>11380422</v>
      </c>
      <c r="D1092" s="716">
        <v>10270262</v>
      </c>
      <c r="E1092" s="716">
        <v>41</v>
      </c>
      <c r="F1092" s="716">
        <v>21650725</v>
      </c>
      <c r="G1092" s="748">
        <v>96589</v>
      </c>
      <c r="H1092" s="752">
        <v>4.4812281039703361E-3</v>
      </c>
      <c r="J1092" s="867"/>
    </row>
    <row r="1093" spans="2:10">
      <c r="B1093" s="715" t="s">
        <v>622</v>
      </c>
      <c r="C1093" s="716">
        <v>11416665</v>
      </c>
      <c r="D1093" s="716">
        <v>10295906</v>
      </c>
      <c r="E1093" s="716">
        <v>41</v>
      </c>
      <c r="F1093" s="716">
        <v>21712612</v>
      </c>
      <c r="G1093" s="748">
        <v>61887</v>
      </c>
      <c r="H1093" s="752">
        <v>2.8584262189834675E-3</v>
      </c>
      <c r="J1093" s="867"/>
    </row>
    <row r="1094" spans="2:10">
      <c r="B1094" s="715" t="s">
        <v>623</v>
      </c>
      <c r="C1094" s="716">
        <v>11420759</v>
      </c>
      <c r="D1094" s="716">
        <v>10296951</v>
      </c>
      <c r="E1094" s="716">
        <v>41</v>
      </c>
      <c r="F1094" s="716">
        <v>21717751</v>
      </c>
      <c r="G1094" s="748">
        <v>5139</v>
      </c>
      <c r="H1094" s="752">
        <v>2.3668271693888521E-4</v>
      </c>
      <c r="J1094" s="867"/>
    </row>
    <row r="1095" spans="2:10">
      <c r="B1095" s="715" t="s">
        <v>624</v>
      </c>
      <c r="C1095" s="716">
        <v>11428032</v>
      </c>
      <c r="D1095" s="716">
        <v>10303812</v>
      </c>
      <c r="E1095" s="716">
        <v>41</v>
      </c>
      <c r="F1095" s="716">
        <v>21731885</v>
      </c>
      <c r="G1095" s="748">
        <v>14134</v>
      </c>
      <c r="H1095" s="752">
        <v>6.5080403583217539E-4</v>
      </c>
      <c r="J1095" s="867"/>
    </row>
    <row r="1096" spans="2:10">
      <c r="B1096" s="715" t="s">
        <v>625</v>
      </c>
      <c r="C1096" s="716">
        <v>11433428</v>
      </c>
      <c r="D1096" s="716">
        <v>10309796</v>
      </c>
      <c r="E1096" s="716">
        <v>41</v>
      </c>
      <c r="F1096" s="716">
        <v>21743265</v>
      </c>
      <c r="G1096" s="748">
        <v>11380</v>
      </c>
      <c r="H1096" s="752">
        <v>5.236545288178629E-4</v>
      </c>
      <c r="J1096" s="867"/>
    </row>
    <row r="1097" spans="2:10">
      <c r="B1097" s="715" t="s">
        <v>626</v>
      </c>
      <c r="C1097" s="716">
        <v>11429480</v>
      </c>
      <c r="D1097" s="716">
        <v>10308109</v>
      </c>
      <c r="E1097" s="716">
        <v>40</v>
      </c>
      <c r="F1097" s="716">
        <v>21737629</v>
      </c>
      <c r="G1097" s="748">
        <v>-5636</v>
      </c>
      <c r="H1097" s="752">
        <v>-2.5920670147749902E-4</v>
      </c>
      <c r="J1097" s="867"/>
    </row>
    <row r="1098" spans="2:10">
      <c r="B1098" s="715" t="s">
        <v>627</v>
      </c>
      <c r="C1098" s="716">
        <v>11447962</v>
      </c>
      <c r="D1098" s="716">
        <v>10322471</v>
      </c>
      <c r="E1098" s="716">
        <v>40</v>
      </c>
      <c r="F1098" s="716">
        <v>21770473</v>
      </c>
      <c r="G1098" s="748">
        <v>32844</v>
      </c>
      <c r="H1098" s="752">
        <v>1.5109283537777518E-3</v>
      </c>
      <c r="J1098" s="867"/>
    </row>
    <row r="1099" spans="2:10">
      <c r="B1099" s="715" t="s">
        <v>628</v>
      </c>
      <c r="C1099" s="716">
        <v>11449847</v>
      </c>
      <c r="D1099" s="716">
        <v>10322552</v>
      </c>
      <c r="E1099" s="716">
        <v>40</v>
      </c>
      <c r="F1099" s="716">
        <v>21772439</v>
      </c>
      <c r="G1099" s="748">
        <v>1966</v>
      </c>
      <c r="H1099" s="752">
        <v>9.0305800889201038E-5</v>
      </c>
      <c r="J1099" s="867"/>
    </row>
    <row r="1100" spans="2:10">
      <c r="B1100" s="715" t="s">
        <v>629</v>
      </c>
      <c r="C1100" s="716">
        <v>11449473</v>
      </c>
      <c r="D1100" s="716">
        <v>10323893</v>
      </c>
      <c r="E1100" s="716">
        <v>41</v>
      </c>
      <c r="F1100" s="716">
        <v>21773407</v>
      </c>
      <c r="G1100" s="748">
        <v>968</v>
      </c>
      <c r="H1100" s="752">
        <v>4.4459878840497069E-5</v>
      </c>
      <c r="J1100" s="867"/>
    </row>
    <row r="1101" spans="2:10">
      <c r="B1101" s="715" t="s">
        <v>630</v>
      </c>
      <c r="C1101" s="716">
        <v>11454533</v>
      </c>
      <c r="D1101" s="716">
        <v>10329303</v>
      </c>
      <c r="E1101" s="716">
        <v>42</v>
      </c>
      <c r="F1101" s="716">
        <v>21783878</v>
      </c>
      <c r="G1101" s="748">
        <v>10471</v>
      </c>
      <c r="H1101" s="752">
        <v>4.8090774218301213E-4</v>
      </c>
      <c r="J1101" s="867"/>
    </row>
    <row r="1102" spans="2:10">
      <c r="B1102" s="715" t="s">
        <v>631</v>
      </c>
      <c r="C1102" s="716">
        <v>11448958</v>
      </c>
      <c r="D1102" s="716">
        <v>10326674</v>
      </c>
      <c r="E1102" s="716">
        <v>42</v>
      </c>
      <c r="F1102" s="716">
        <v>21775674</v>
      </c>
      <c r="G1102" s="748">
        <v>-8204</v>
      </c>
      <c r="H1102" s="752">
        <v>-3.7660879297984895E-4</v>
      </c>
      <c r="J1102" s="867"/>
    </row>
    <row r="1103" spans="2:10">
      <c r="B1103" s="715" t="s">
        <v>632</v>
      </c>
      <c r="C1103" s="716">
        <v>11472890</v>
      </c>
      <c r="D1103" s="716">
        <v>10342414</v>
      </c>
      <c r="E1103" s="716">
        <v>42</v>
      </c>
      <c r="F1103" s="716">
        <v>21815346</v>
      </c>
      <c r="G1103" s="748">
        <v>39672</v>
      </c>
      <c r="H1103" s="752">
        <v>1.8218494637640692E-3</v>
      </c>
      <c r="J1103" s="867"/>
    </row>
    <row r="1104" spans="2:10">
      <c r="B1104" s="715" t="s">
        <v>633</v>
      </c>
      <c r="C1104" s="716">
        <v>11475464</v>
      </c>
      <c r="D1104" s="716">
        <v>10343231</v>
      </c>
      <c r="E1104" s="716">
        <v>42</v>
      </c>
      <c r="F1104" s="716">
        <v>21818737</v>
      </c>
      <c r="G1104" s="748">
        <v>3391</v>
      </c>
      <c r="H1104" s="752">
        <v>1.554410367821113E-4</v>
      </c>
      <c r="J1104" s="867"/>
    </row>
    <row r="1105" spans="2:10">
      <c r="B1105" s="715" t="s">
        <v>634</v>
      </c>
      <c r="C1105" s="716">
        <v>11480674</v>
      </c>
      <c r="D1105" s="716">
        <v>10348288</v>
      </c>
      <c r="E1105" s="716">
        <v>42</v>
      </c>
      <c r="F1105" s="716">
        <v>21829004</v>
      </c>
      <c r="G1105" s="748">
        <v>10267</v>
      </c>
      <c r="H1105" s="752">
        <v>4.7055885957103527E-4</v>
      </c>
      <c r="J1105" s="867"/>
    </row>
    <row r="1106" spans="2:10">
      <c r="B1106" s="715" t="s">
        <v>635</v>
      </c>
      <c r="C1106" s="716">
        <v>11484350</v>
      </c>
      <c r="D1106" s="716">
        <v>10351920</v>
      </c>
      <c r="E1106" s="716">
        <v>42</v>
      </c>
      <c r="F1106" s="716">
        <v>21836312</v>
      </c>
      <c r="G1106" s="748">
        <v>7308</v>
      </c>
      <c r="H1106" s="752">
        <v>3.3478394158525937E-4</v>
      </c>
      <c r="J1106" s="867"/>
    </row>
    <row r="1107" spans="2:10">
      <c r="B1107" s="715" t="s">
        <v>636</v>
      </c>
      <c r="C1107" s="716">
        <v>11475986</v>
      </c>
      <c r="D1107" s="716">
        <v>10346825</v>
      </c>
      <c r="E1107" s="716">
        <v>42</v>
      </c>
      <c r="F1107" s="716">
        <v>21822853</v>
      </c>
      <c r="G1107" s="748">
        <v>-13459</v>
      </c>
      <c r="H1107" s="752">
        <v>-6.1635865983233895E-4</v>
      </c>
      <c r="J1107" s="867"/>
    </row>
    <row r="1108" spans="2:10">
      <c r="B1108" s="715" t="s">
        <v>637</v>
      </c>
      <c r="C1108" s="716">
        <v>11491582</v>
      </c>
      <c r="D1108" s="716">
        <v>10355936</v>
      </c>
      <c r="E1108" s="716">
        <v>47</v>
      </c>
      <c r="F1108" s="716">
        <v>21847565</v>
      </c>
      <c r="G1108" s="748">
        <v>24712</v>
      </c>
      <c r="H1108" s="752">
        <v>1.1323908931613058E-3</v>
      </c>
      <c r="J1108" s="867"/>
    </row>
    <row r="1109" spans="2:10">
      <c r="B1109" s="715" t="s">
        <v>638</v>
      </c>
      <c r="C1109" s="716">
        <v>11491020</v>
      </c>
      <c r="D1109" s="716">
        <v>10354070</v>
      </c>
      <c r="E1109" s="716">
        <v>47</v>
      </c>
      <c r="F1109" s="716">
        <v>21845137</v>
      </c>
      <c r="G1109" s="748">
        <v>-2428</v>
      </c>
      <c r="H1109" s="752">
        <v>-1.111336663833784E-4</v>
      </c>
      <c r="J1109" s="867"/>
    </row>
    <row r="1110" spans="2:10">
      <c r="B1110" s="715" t="s">
        <v>639</v>
      </c>
      <c r="C1110" s="716">
        <v>11492505</v>
      </c>
      <c r="D1110" s="716">
        <v>10354080</v>
      </c>
      <c r="E1110" s="716">
        <v>47</v>
      </c>
      <c r="F1110" s="716">
        <v>21846632</v>
      </c>
      <c r="G1110" s="748">
        <v>1495</v>
      </c>
      <c r="H1110" s="752">
        <v>6.8436284011319515E-5</v>
      </c>
      <c r="J1110" s="867"/>
    </row>
    <row r="1111" spans="2:10">
      <c r="B1111" s="715">
        <v>45806</v>
      </c>
      <c r="C1111" s="716">
        <v>11490868</v>
      </c>
      <c r="D1111" s="716">
        <v>10351641</v>
      </c>
      <c r="E1111" s="716">
        <v>47</v>
      </c>
      <c r="F1111" s="716">
        <v>21842556</v>
      </c>
      <c r="G1111" s="748">
        <v>-4076</v>
      </c>
      <c r="H1111" s="752">
        <v>-1.8657338119665301E-4</v>
      </c>
      <c r="J1111" s="867"/>
    </row>
    <row r="1112" spans="2:10">
      <c r="B1112" s="717">
        <v>45807</v>
      </c>
      <c r="C1112" s="722">
        <v>11468213</v>
      </c>
      <c r="D1112" s="722">
        <v>10329736</v>
      </c>
      <c r="E1112" s="722">
        <v>45</v>
      </c>
      <c r="F1112" s="722">
        <v>21797994</v>
      </c>
      <c r="G1112" s="751">
        <v>-44562</v>
      </c>
      <c r="H1112" s="753">
        <v>-2.0401458510624915E-3</v>
      </c>
      <c r="J1112" s="867"/>
    </row>
    <row r="1113" spans="2:10">
      <c r="B1113" s="715" t="s">
        <v>641</v>
      </c>
      <c r="C1113" s="716">
        <v>11480083</v>
      </c>
      <c r="D1113" s="716">
        <v>10332886</v>
      </c>
      <c r="E1113" s="716">
        <v>46</v>
      </c>
      <c r="F1113" s="716">
        <v>21813015</v>
      </c>
      <c r="G1113" s="748">
        <v>15021</v>
      </c>
      <c r="H1113" s="752">
        <v>6.8910010710165892E-4</v>
      </c>
      <c r="J1113" s="867"/>
    </row>
    <row r="1114" spans="2:10">
      <c r="B1114" s="715" t="s">
        <v>642</v>
      </c>
      <c r="C1114" s="716">
        <v>11474614</v>
      </c>
      <c r="D1114" s="716">
        <v>10325630</v>
      </c>
      <c r="E1114" s="716">
        <v>46</v>
      </c>
      <c r="F1114" s="716">
        <v>21800290</v>
      </c>
      <c r="G1114" s="748">
        <v>-12725</v>
      </c>
      <c r="H1114" s="752">
        <v>-5.8336731533903396E-4</v>
      </c>
      <c r="J1114" s="867"/>
    </row>
    <row r="1115" spans="2:10">
      <c r="B1115" s="715" t="s">
        <v>643</v>
      </c>
      <c r="C1115" s="716">
        <v>11480236</v>
      </c>
      <c r="D1115" s="716">
        <v>10330419</v>
      </c>
      <c r="E1115" s="716">
        <v>46</v>
      </c>
      <c r="F1115" s="716">
        <v>21810701</v>
      </c>
      <c r="G1115" s="748">
        <v>10411</v>
      </c>
      <c r="H1115" s="752">
        <v>4.7756245444441348E-4</v>
      </c>
      <c r="J1115" s="867"/>
    </row>
    <row r="1116" spans="2:10">
      <c r="B1116" s="715" t="s">
        <v>644</v>
      </c>
      <c r="C1116" s="716">
        <v>11487164</v>
      </c>
      <c r="D1116" s="716">
        <v>10336220</v>
      </c>
      <c r="E1116" s="716">
        <v>46</v>
      </c>
      <c r="F1116" s="716">
        <v>21823430</v>
      </c>
      <c r="G1116" s="748">
        <v>12729</v>
      </c>
      <c r="H1116" s="752">
        <v>5.83612603739736E-4</v>
      </c>
      <c r="J1116" s="867"/>
    </row>
    <row r="1117" spans="2:10">
      <c r="B1117" s="715" t="s">
        <v>645</v>
      </c>
      <c r="C1117" s="716">
        <v>11482196</v>
      </c>
      <c r="D1117" s="716">
        <v>10337228</v>
      </c>
      <c r="E1117" s="716">
        <v>46</v>
      </c>
      <c r="F1117" s="716">
        <v>21819470</v>
      </c>
      <c r="G1117" s="748">
        <v>-3960</v>
      </c>
      <c r="H1117" s="752">
        <v>-1.8145635218658196E-4</v>
      </c>
      <c r="J1117" s="867"/>
    </row>
    <row r="1118" spans="2:10">
      <c r="B1118" s="715" t="s">
        <v>646</v>
      </c>
      <c r="C1118" s="716">
        <v>11510651</v>
      </c>
      <c r="D1118" s="716">
        <v>10357956</v>
      </c>
      <c r="E1118" s="716">
        <v>46</v>
      </c>
      <c r="F1118" s="716">
        <v>21868653</v>
      </c>
      <c r="G1118" s="748">
        <v>49183</v>
      </c>
      <c r="H1118" s="752">
        <v>2.2540877482357669E-3</v>
      </c>
      <c r="J1118" s="867"/>
    </row>
    <row r="1119" spans="2:10">
      <c r="B1119" s="715" t="s">
        <v>647</v>
      </c>
      <c r="C1119" s="716">
        <v>11513754</v>
      </c>
      <c r="D1119" s="716">
        <v>10357646</v>
      </c>
      <c r="E1119" s="716">
        <v>46</v>
      </c>
      <c r="F1119" s="716">
        <v>21871446</v>
      </c>
      <c r="G1119" s="748">
        <v>2793</v>
      </c>
      <c r="H1119" s="752">
        <v>1.2771705692160573E-4</v>
      </c>
      <c r="J1119" s="867"/>
    </row>
    <row r="1120" spans="2:10">
      <c r="B1120" s="715" t="s">
        <v>648</v>
      </c>
      <c r="C1120" s="716">
        <v>11521386</v>
      </c>
      <c r="D1120" s="716">
        <v>10363689</v>
      </c>
      <c r="E1120" s="716">
        <v>46</v>
      </c>
      <c r="F1120" s="716">
        <v>21885121</v>
      </c>
      <c r="G1120" s="748">
        <v>13675</v>
      </c>
      <c r="H1120" s="752">
        <v>6.2524443971367916E-4</v>
      </c>
      <c r="J1120" s="867"/>
    </row>
    <row r="1121" spans="2:10">
      <c r="B1121" s="715" t="s">
        <v>649</v>
      </c>
      <c r="C1121" s="716">
        <v>11528353</v>
      </c>
      <c r="D1121" s="716">
        <v>10370185</v>
      </c>
      <c r="E1121" s="716">
        <v>45</v>
      </c>
      <c r="F1121" s="716">
        <v>21898583</v>
      </c>
      <c r="G1121" s="748">
        <v>13462</v>
      </c>
      <c r="H1121" s="752">
        <v>6.1512111356387678E-4</v>
      </c>
      <c r="J1121" s="867"/>
    </row>
    <row r="1122" spans="2:10">
      <c r="B1122" s="715" t="s">
        <v>650</v>
      </c>
      <c r="C1122" s="716">
        <v>11523654</v>
      </c>
      <c r="D1122" s="716">
        <v>10366453</v>
      </c>
      <c r="E1122" s="716">
        <v>45</v>
      </c>
      <c r="F1122" s="716">
        <v>21890152</v>
      </c>
      <c r="G1122" s="748">
        <v>-8431</v>
      </c>
      <c r="H1122" s="752">
        <v>-3.850020798149556E-4</v>
      </c>
      <c r="J1122" s="867"/>
    </row>
    <row r="1123" spans="2:10">
      <c r="B1123" s="715" t="s">
        <v>651</v>
      </c>
      <c r="C1123" s="716">
        <v>11557570</v>
      </c>
      <c r="D1123" s="716">
        <v>10388677</v>
      </c>
      <c r="E1123" s="716">
        <v>43</v>
      </c>
      <c r="F1123" s="716">
        <v>21946290</v>
      </c>
      <c r="G1123" s="748">
        <v>56138</v>
      </c>
      <c r="H1123" s="752">
        <v>2.5645322152172412E-3</v>
      </c>
      <c r="J1123" s="867"/>
    </row>
    <row r="1124" spans="2:10">
      <c r="B1124" s="715" t="s">
        <v>652</v>
      </c>
      <c r="C1124" s="716">
        <v>11560916</v>
      </c>
      <c r="D1124" s="716">
        <v>10388747</v>
      </c>
      <c r="E1124" s="716">
        <v>43</v>
      </c>
      <c r="F1124" s="716">
        <v>21949706</v>
      </c>
      <c r="G1124" s="748">
        <v>3416</v>
      </c>
      <c r="H1124" s="752">
        <v>1.5565273219309006E-4</v>
      </c>
      <c r="J1124" s="867"/>
    </row>
    <row r="1125" spans="2:10">
      <c r="B1125" s="715" t="s">
        <v>653</v>
      </c>
      <c r="C1125" s="716">
        <v>11564994</v>
      </c>
      <c r="D1125" s="716">
        <v>10380959</v>
      </c>
      <c r="E1125" s="716">
        <v>43</v>
      </c>
      <c r="F1125" s="716">
        <v>21945996</v>
      </c>
      <c r="G1125" s="748">
        <v>-3710</v>
      </c>
      <c r="H1125" s="752">
        <v>-1.6902276504293656E-4</v>
      </c>
      <c r="J1125" s="867"/>
    </row>
    <row r="1126" spans="2:10">
      <c r="B1126" s="715" t="s">
        <v>654</v>
      </c>
      <c r="C1126" s="716">
        <v>11569994</v>
      </c>
      <c r="D1126" s="716">
        <v>10377425</v>
      </c>
      <c r="E1126" s="716">
        <v>44</v>
      </c>
      <c r="F1126" s="716">
        <v>21947463</v>
      </c>
      <c r="G1126" s="748">
        <v>1467</v>
      </c>
      <c r="H1126" s="752">
        <v>6.6845906651957776E-5</v>
      </c>
      <c r="J1126" s="867"/>
    </row>
    <row r="1127" spans="2:10">
      <c r="B1127" s="715" t="s">
        <v>655</v>
      </c>
      <c r="C1127" s="716">
        <v>11553374</v>
      </c>
      <c r="D1127" s="716">
        <v>10324373</v>
      </c>
      <c r="E1127" s="716">
        <v>44</v>
      </c>
      <c r="F1127" s="716">
        <v>21877791</v>
      </c>
      <c r="G1127" s="748">
        <v>-69672</v>
      </c>
      <c r="H1127" s="752">
        <v>-3.1744899171262109E-3</v>
      </c>
      <c r="J1127" s="867"/>
    </row>
    <row r="1128" spans="2:10">
      <c r="B1128" s="715" t="s">
        <v>656</v>
      </c>
      <c r="C1128" s="716">
        <v>11570508</v>
      </c>
      <c r="D1128" s="716">
        <v>10294197</v>
      </c>
      <c r="E1128" s="716">
        <v>38</v>
      </c>
      <c r="F1128" s="716">
        <v>21864743</v>
      </c>
      <c r="G1128" s="748">
        <v>-13048</v>
      </c>
      <c r="H1128" s="752">
        <v>-5.9640390567772261E-4</v>
      </c>
      <c r="J1128" s="867"/>
    </row>
    <row r="1129" spans="2:10">
      <c r="B1129" s="715" t="s">
        <v>657</v>
      </c>
      <c r="C1129" s="716">
        <v>11569519</v>
      </c>
      <c r="D1129" s="716">
        <v>10278149</v>
      </c>
      <c r="E1129" s="716">
        <v>38</v>
      </c>
      <c r="F1129" s="716">
        <v>21847706</v>
      </c>
      <c r="G1129" s="748">
        <v>-17037</v>
      </c>
      <c r="H1129" s="752">
        <v>-7.7919964574935108E-4</v>
      </c>
      <c r="J1129" s="867"/>
    </row>
    <row r="1130" spans="2:10">
      <c r="B1130" s="715">
        <v>45833</v>
      </c>
      <c r="C1130" s="716">
        <v>11578370</v>
      </c>
      <c r="D1130" s="716">
        <v>10281425</v>
      </c>
      <c r="E1130" s="716">
        <v>38</v>
      </c>
      <c r="F1130" s="716">
        <v>21859833</v>
      </c>
      <c r="G1130" s="748">
        <v>12127</v>
      </c>
      <c r="H1130" s="752">
        <v>5.55069717617096E-4</v>
      </c>
      <c r="J1130" s="867"/>
    </row>
    <row r="1131" spans="2:10">
      <c r="B1131" s="715">
        <v>45834</v>
      </c>
      <c r="C1131" s="716">
        <v>11582117</v>
      </c>
      <c r="D1131" s="716">
        <v>10282018</v>
      </c>
      <c r="E1131" s="716">
        <v>37</v>
      </c>
      <c r="F1131" s="716">
        <v>21864172</v>
      </c>
      <c r="G1131" s="748">
        <v>4339</v>
      </c>
      <c r="H1131" s="752">
        <v>1.9849190979637221E-4</v>
      </c>
      <c r="J1131" s="867"/>
    </row>
    <row r="1132" spans="2:10">
      <c r="B1132" s="715">
        <v>45835</v>
      </c>
      <c r="C1132" s="716">
        <v>11571389</v>
      </c>
      <c r="D1132" s="716">
        <v>10271067</v>
      </c>
      <c r="E1132" s="716">
        <v>35</v>
      </c>
      <c r="F1132" s="716">
        <v>21842491</v>
      </c>
      <c r="G1132" s="748">
        <v>-21681</v>
      </c>
      <c r="H1132" s="752">
        <v>-9.9162227593163621E-4</v>
      </c>
      <c r="J1132" s="867"/>
    </row>
    <row r="1133" spans="2:10">
      <c r="B1133" s="717">
        <v>45838</v>
      </c>
      <c r="C1133" s="722">
        <v>11490472</v>
      </c>
      <c r="D1133" s="722">
        <v>10165436</v>
      </c>
      <c r="E1133" s="722">
        <v>35</v>
      </c>
      <c r="F1133" s="722">
        <v>21655943</v>
      </c>
      <c r="G1133" s="751">
        <v>-186548</v>
      </c>
      <c r="H1133" s="753">
        <v>-8.5406009781576753E-3</v>
      </c>
      <c r="J1133" s="867"/>
    </row>
    <row r="1134" spans="2:10">
      <c r="B1134" s="715">
        <v>45839</v>
      </c>
      <c r="C1134" s="716">
        <v>11580271</v>
      </c>
      <c r="D1134" s="716">
        <v>10261979</v>
      </c>
      <c r="E1134" s="716">
        <v>36</v>
      </c>
      <c r="F1134" s="716">
        <v>21842286</v>
      </c>
      <c r="G1134" s="748">
        <v>186343</v>
      </c>
      <c r="H1134" s="752">
        <v>8.6047049532778086E-3</v>
      </c>
    </row>
    <row r="1135" spans="2:10">
      <c r="B1135" s="715">
        <v>45840</v>
      </c>
      <c r="C1135" s="716">
        <v>11578038</v>
      </c>
      <c r="D1135" s="716">
        <v>10260686</v>
      </c>
      <c r="E1135" s="716">
        <v>37</v>
      </c>
      <c r="F1135" s="716">
        <v>21838761</v>
      </c>
      <c r="G1135" s="748">
        <v>-3525</v>
      </c>
      <c r="H1135" s="752">
        <v>-1.6138420676292675E-4</v>
      </c>
    </row>
    <row r="1136" spans="2:10">
      <c r="B1136" s="715">
        <v>45841</v>
      </c>
      <c r="C1136" s="716">
        <v>11576046</v>
      </c>
      <c r="D1136" s="716">
        <v>10261506</v>
      </c>
      <c r="E1136" s="716">
        <v>35</v>
      </c>
      <c r="F1136" s="716">
        <v>21837587</v>
      </c>
      <c r="G1136" s="748">
        <v>-1174</v>
      </c>
      <c r="H1136" s="752">
        <v>-5.3757628466155616E-5</v>
      </c>
    </row>
    <row r="1137" spans="2:8">
      <c r="B1137" s="715">
        <v>45842</v>
      </c>
      <c r="C1137" s="716">
        <v>11570700</v>
      </c>
      <c r="D1137" s="716">
        <v>10260316</v>
      </c>
      <c r="E1137" s="716">
        <v>35</v>
      </c>
      <c r="F1137" s="716">
        <v>21831051</v>
      </c>
      <c r="G1137" s="748">
        <v>-6536</v>
      </c>
      <c r="H1137" s="752">
        <v>-2.9930046758375184E-4</v>
      </c>
    </row>
    <row r="1138" spans="2:8">
      <c r="B1138" s="715">
        <v>45845</v>
      </c>
      <c r="C1138" s="716">
        <v>11594789</v>
      </c>
      <c r="D1138" s="716">
        <v>10278935</v>
      </c>
      <c r="E1138" s="716">
        <v>35</v>
      </c>
      <c r="F1138" s="716">
        <v>21873759</v>
      </c>
      <c r="G1138" s="748">
        <v>42708</v>
      </c>
      <c r="H1138" s="752">
        <v>1.9562961031971415E-3</v>
      </c>
    </row>
    <row r="1139" spans="2:8">
      <c r="B1139" s="715">
        <v>45846</v>
      </c>
      <c r="C1139" s="716">
        <v>11596303</v>
      </c>
      <c r="D1139" s="716">
        <v>10275170</v>
      </c>
      <c r="E1139" s="716">
        <v>35</v>
      </c>
      <c r="F1139" s="716">
        <v>21871508</v>
      </c>
      <c r="G1139" s="748">
        <v>-2251</v>
      </c>
      <c r="H1139" s="752">
        <v>-1.0290869530016344E-4</v>
      </c>
    </row>
    <row r="1140" spans="2:8">
      <c r="B1140" s="715">
        <v>45847</v>
      </c>
      <c r="C1140" s="716">
        <v>11601939</v>
      </c>
      <c r="D1140" s="716">
        <v>10277629</v>
      </c>
      <c r="E1140" s="716">
        <v>35</v>
      </c>
      <c r="F1140" s="716">
        <v>21879603</v>
      </c>
      <c r="G1140" s="748">
        <v>8095</v>
      </c>
      <c r="H1140" s="752">
        <v>3.701162260965063E-4</v>
      </c>
    </row>
    <row r="1141" spans="2:8">
      <c r="B1141" s="715">
        <v>45848</v>
      </c>
      <c r="C1141" s="716">
        <v>11604795</v>
      </c>
      <c r="D1141" s="716">
        <v>10275208</v>
      </c>
      <c r="E1141" s="716">
        <v>35</v>
      </c>
      <c r="F1141" s="716">
        <v>21880038</v>
      </c>
      <c r="G1141" s="748">
        <v>435</v>
      </c>
      <c r="H1141" s="752">
        <v>1.9881530757270838E-5</v>
      </c>
    </row>
    <row r="1142" spans="2:8">
      <c r="B1142" s="715">
        <v>45849</v>
      </c>
      <c r="C1142" s="716">
        <v>11596128</v>
      </c>
      <c r="D1142" s="716">
        <v>10273076</v>
      </c>
      <c r="E1142" s="716">
        <v>38</v>
      </c>
      <c r="F1142" s="716">
        <v>21869242</v>
      </c>
      <c r="G1142" s="748">
        <v>-10796</v>
      </c>
      <c r="H1142" s="752">
        <v>-4.9341779022504806E-4</v>
      </c>
    </row>
    <row r="1143" spans="2:8">
      <c r="B1143" s="715">
        <v>45852</v>
      </c>
      <c r="C1143" s="716">
        <v>11611686</v>
      </c>
      <c r="D1143" s="716">
        <v>10288630</v>
      </c>
      <c r="E1143" s="716">
        <v>38</v>
      </c>
      <c r="F1143" s="716">
        <v>21900354</v>
      </c>
      <c r="G1143" s="748">
        <v>31112</v>
      </c>
      <c r="H1143" s="752">
        <v>1.4226373278050097E-3</v>
      </c>
    </row>
    <row r="1144" spans="2:8">
      <c r="B1144" s="715">
        <v>45853</v>
      </c>
      <c r="C1144" s="716">
        <v>11609689</v>
      </c>
      <c r="D1144" s="716">
        <v>10283262</v>
      </c>
      <c r="E1144" s="716">
        <v>38</v>
      </c>
      <c r="F1144" s="716">
        <v>21892989</v>
      </c>
      <c r="G1144" s="748">
        <v>-7365</v>
      </c>
      <c r="H1144" s="752">
        <v>-3.3629593384654211E-4</v>
      </c>
    </row>
    <row r="1145" spans="2:8">
      <c r="B1145" s="715">
        <v>45854</v>
      </c>
      <c r="C1145" s="716">
        <v>11611756</v>
      </c>
      <c r="D1145" s="716">
        <v>10286342</v>
      </c>
      <c r="E1145" s="716">
        <v>38</v>
      </c>
      <c r="F1145" s="716">
        <v>21898136</v>
      </c>
      <c r="G1145" s="748">
        <v>5147</v>
      </c>
      <c r="H1145" s="752">
        <v>2.3509809464572484E-4</v>
      </c>
    </row>
    <row r="1146" spans="2:8">
      <c r="B1146" s="715">
        <v>45855</v>
      </c>
      <c r="C1146" s="716">
        <v>11617181</v>
      </c>
      <c r="D1146" s="716">
        <v>10296811</v>
      </c>
      <c r="E1146" s="716">
        <v>37</v>
      </c>
      <c r="F1146" s="716">
        <v>21914029</v>
      </c>
      <c r="G1146" s="748">
        <v>15893</v>
      </c>
      <c r="H1146" s="752">
        <v>7.2576953581804382E-4</v>
      </c>
    </row>
    <row r="1147" spans="2:8">
      <c r="B1147" s="715">
        <v>45856</v>
      </c>
      <c r="C1147" s="716">
        <v>11606064</v>
      </c>
      <c r="D1147" s="716">
        <v>10287985</v>
      </c>
      <c r="E1147" s="716">
        <v>36</v>
      </c>
      <c r="F1147" s="716">
        <v>21894085</v>
      </c>
      <c r="G1147" s="748">
        <v>-19944</v>
      </c>
      <c r="H1147" s="752">
        <v>-9.1010192603102613E-4</v>
      </c>
    </row>
    <row r="1148" spans="2:8">
      <c r="B1148" s="715">
        <v>45859</v>
      </c>
      <c r="C1148" s="716">
        <v>11613042</v>
      </c>
      <c r="D1148" s="716">
        <v>10293256</v>
      </c>
      <c r="E1148" s="716">
        <v>34</v>
      </c>
      <c r="F1148" s="716">
        <v>21906332</v>
      </c>
      <c r="G1148" s="748">
        <v>12247</v>
      </c>
      <c r="H1148" s="752">
        <v>5.5937482657997251E-4</v>
      </c>
    </row>
    <row r="1149" spans="2:8">
      <c r="B1149" s="715">
        <v>45860</v>
      </c>
      <c r="C1149" s="716">
        <v>11611620</v>
      </c>
      <c r="D1149" s="716">
        <v>10291105</v>
      </c>
      <c r="E1149" s="716">
        <v>34</v>
      </c>
      <c r="F1149" s="716">
        <v>21902759</v>
      </c>
      <c r="G1149" s="748">
        <v>-3573</v>
      </c>
      <c r="H1149" s="752">
        <v>-1.631035264142433E-4</v>
      </c>
    </row>
    <row r="1150" spans="2:8">
      <c r="B1150" s="715">
        <v>45861</v>
      </c>
      <c r="C1150" s="716">
        <v>11611500</v>
      </c>
      <c r="D1150" s="716">
        <v>10290119</v>
      </c>
      <c r="E1150" s="716">
        <v>34</v>
      </c>
      <c r="F1150" s="716">
        <v>21901653</v>
      </c>
      <c r="G1150" s="748">
        <v>-1106</v>
      </c>
      <c r="H1150" s="752">
        <v>-5.0495921541160449E-5</v>
      </c>
    </row>
    <row r="1151" spans="2:8">
      <c r="B1151" s="715">
        <v>45862</v>
      </c>
      <c r="C1151" s="716">
        <v>11607574</v>
      </c>
      <c r="D1151" s="716">
        <v>10284458</v>
      </c>
      <c r="E1151" s="716">
        <v>33</v>
      </c>
      <c r="F1151" s="716">
        <v>21892065</v>
      </c>
      <c r="G1151" s="748">
        <v>-9588</v>
      </c>
      <c r="H1151" s="752">
        <v>-4.3777517614762562E-4</v>
      </c>
    </row>
    <row r="1152" spans="2:8">
      <c r="B1152" s="715">
        <v>45863</v>
      </c>
      <c r="C1152" s="716">
        <v>11599914</v>
      </c>
      <c r="D1152" s="716">
        <v>10275917</v>
      </c>
      <c r="E1152" s="716">
        <v>33</v>
      </c>
      <c r="F1152" s="716">
        <v>21875864</v>
      </c>
      <c r="G1152" s="748">
        <v>-16201</v>
      </c>
      <c r="H1152" s="752">
        <v>-7.4003982721593253E-4</v>
      </c>
    </row>
    <row r="1153" spans="2:8">
      <c r="B1153" s="715">
        <v>45866</v>
      </c>
      <c r="C1153" s="716">
        <v>11597788</v>
      </c>
      <c r="D1153" s="716">
        <v>10270357</v>
      </c>
      <c r="E1153" s="716">
        <v>34</v>
      </c>
      <c r="F1153" s="716">
        <v>21868179</v>
      </c>
      <c r="G1153" s="748">
        <v>-7685</v>
      </c>
      <c r="H1153" s="752">
        <v>-3.5130041035180692E-4</v>
      </c>
    </row>
    <row r="1154" spans="2:8">
      <c r="B1154" s="715">
        <v>45867</v>
      </c>
      <c r="C1154" s="716">
        <v>11591049</v>
      </c>
      <c r="D1154" s="716">
        <v>10260650</v>
      </c>
      <c r="E1154" s="716">
        <v>33</v>
      </c>
      <c r="F1154" s="716">
        <v>21851732</v>
      </c>
      <c r="G1154" s="748">
        <v>-16447</v>
      </c>
      <c r="H1154" s="752">
        <v>-7.5209737399717369E-4</v>
      </c>
    </row>
    <row r="1155" spans="2:8">
      <c r="B1155" s="715">
        <v>45868</v>
      </c>
      <c r="C1155" s="716">
        <v>11583854</v>
      </c>
      <c r="D1155" s="716">
        <v>10251031</v>
      </c>
      <c r="E1155" s="716">
        <v>33</v>
      </c>
      <c r="F1155" s="716">
        <v>21834918</v>
      </c>
      <c r="G1155" s="748">
        <v>-16814</v>
      </c>
      <c r="H1155" s="752">
        <v>-7.6945845757214748E-4</v>
      </c>
    </row>
    <row r="1156" spans="2:8">
      <c r="B1156" s="717">
        <v>45869</v>
      </c>
      <c r="C1156" s="722">
        <v>11496164</v>
      </c>
      <c r="D1156" s="722">
        <v>10153444</v>
      </c>
      <c r="E1156" s="722">
        <v>33</v>
      </c>
      <c r="F1156" s="722">
        <v>21649641</v>
      </c>
      <c r="G1156" s="751">
        <v>-185277</v>
      </c>
      <c r="H1156" s="753">
        <v>-8.4853535973893335E-3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honeticPr fontId="52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10"/>
  <sheetViews>
    <sheetView showGridLines="0" showRowColHeaders="0" zoomScaleNormal="100" workbookViewId="0">
      <pane ySplit="4" topLeftCell="A12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9" t="s">
        <v>662</v>
      </c>
      <c r="C1" s="909"/>
      <c r="D1" s="909"/>
      <c r="E1" s="909"/>
      <c r="F1" s="909"/>
      <c r="G1" s="909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6" t="s">
        <v>27</v>
      </c>
      <c r="C3" s="417" t="s">
        <v>476</v>
      </c>
      <c r="D3" s="417" t="s">
        <v>477</v>
      </c>
      <c r="E3" s="418" t="s">
        <v>478</v>
      </c>
      <c r="F3" s="417" t="s">
        <v>219</v>
      </c>
      <c r="G3" s="417" t="s">
        <v>103</v>
      </c>
    </row>
    <row r="4" spans="1:7" ht="14.25" customHeight="1">
      <c r="B4" s="419"/>
      <c r="C4" s="420"/>
      <c r="D4" s="421"/>
      <c r="E4" s="422"/>
      <c r="F4" s="423"/>
      <c r="G4" s="423"/>
    </row>
    <row r="5" spans="1:7" s="55" customFormat="1" ht="17.25" hidden="1" customHeight="1">
      <c r="A5" s="15"/>
      <c r="B5" s="524">
        <v>45747</v>
      </c>
      <c r="C5" s="525">
        <v>21320297</v>
      </c>
      <c r="D5" s="522"/>
      <c r="E5" s="522"/>
      <c r="F5" s="523"/>
      <c r="G5" s="523"/>
    </row>
    <row r="6" spans="1:7" s="290" customFormat="1" ht="29.45" customHeight="1">
      <c r="A6" s="15"/>
      <c r="B6" s="524">
        <v>45839</v>
      </c>
      <c r="C6" s="525">
        <v>21842286</v>
      </c>
      <c r="D6" s="525">
        <v>371185</v>
      </c>
      <c r="E6" s="525">
        <v>185152</v>
      </c>
      <c r="F6" s="754">
        <v>186033</v>
      </c>
      <c r="G6" s="754">
        <v>186033</v>
      </c>
    </row>
    <row r="7" spans="1:7" s="290" customFormat="1" ht="29.45" customHeight="1">
      <c r="A7" s="15"/>
      <c r="B7" s="524">
        <v>45840</v>
      </c>
      <c r="C7" s="525">
        <v>21838761</v>
      </c>
      <c r="D7" s="525">
        <v>105796</v>
      </c>
      <c r="E7" s="525">
        <v>109112</v>
      </c>
      <c r="F7" s="754">
        <v>-3316</v>
      </c>
      <c r="G7" s="754">
        <v>182717</v>
      </c>
    </row>
    <row r="8" spans="1:7" s="290" customFormat="1" ht="29.45" customHeight="1">
      <c r="A8" s="15"/>
      <c r="B8" s="524">
        <v>45841</v>
      </c>
      <c r="C8" s="525">
        <v>21837587</v>
      </c>
      <c r="D8" s="525">
        <v>92416</v>
      </c>
      <c r="E8" s="525">
        <v>95336</v>
      </c>
      <c r="F8" s="754">
        <v>-2920</v>
      </c>
      <c r="G8" s="754">
        <v>179797</v>
      </c>
    </row>
    <row r="9" spans="1:7" s="290" customFormat="1" ht="29.45" customHeight="1">
      <c r="A9" s="15"/>
      <c r="B9" s="524">
        <v>45842</v>
      </c>
      <c r="C9" s="525">
        <v>21831051</v>
      </c>
      <c r="D9" s="525">
        <v>92921</v>
      </c>
      <c r="E9" s="525">
        <v>101168</v>
      </c>
      <c r="F9" s="754">
        <v>-8247</v>
      </c>
      <c r="G9" s="754">
        <v>171550</v>
      </c>
    </row>
    <row r="10" spans="1:7" s="290" customFormat="1" ht="29.45" customHeight="1">
      <c r="A10" s="15"/>
      <c r="B10" s="524">
        <v>45845</v>
      </c>
      <c r="C10" s="525">
        <v>21873759</v>
      </c>
      <c r="D10" s="525">
        <v>228717</v>
      </c>
      <c r="E10" s="525">
        <v>186061</v>
      </c>
      <c r="F10" s="754">
        <v>42656</v>
      </c>
      <c r="G10" s="754">
        <v>214206</v>
      </c>
    </row>
    <row r="11" spans="1:7" s="290" customFormat="1" ht="29.45" customHeight="1">
      <c r="A11" s="15"/>
      <c r="B11" s="524">
        <v>45846</v>
      </c>
      <c r="C11" s="525">
        <v>21871508</v>
      </c>
      <c r="D11" s="525">
        <v>81521</v>
      </c>
      <c r="E11" s="525">
        <v>84765</v>
      </c>
      <c r="F11" s="754">
        <v>-3244</v>
      </c>
      <c r="G11" s="754">
        <v>210962</v>
      </c>
    </row>
    <row r="12" spans="1:7" s="290" customFormat="1" ht="29.45" customHeight="1">
      <c r="A12" s="15"/>
      <c r="B12" s="524">
        <v>45847</v>
      </c>
      <c r="C12" s="525">
        <v>21879603</v>
      </c>
      <c r="D12" s="525">
        <v>73581</v>
      </c>
      <c r="E12" s="525">
        <v>65944</v>
      </c>
      <c r="F12" s="754">
        <v>7637</v>
      </c>
      <c r="G12" s="754">
        <v>218599</v>
      </c>
    </row>
    <row r="13" spans="1:7" s="290" customFormat="1" ht="29.45" customHeight="1">
      <c r="A13" s="15"/>
      <c r="B13" s="524">
        <v>45848</v>
      </c>
      <c r="C13" s="525">
        <v>21880038</v>
      </c>
      <c r="D13" s="525">
        <v>80263</v>
      </c>
      <c r="E13" s="525">
        <v>80786</v>
      </c>
      <c r="F13" s="754">
        <v>-523</v>
      </c>
      <c r="G13" s="754">
        <v>218076</v>
      </c>
    </row>
    <row r="14" spans="1:7" s="290" customFormat="1" ht="29.45" customHeight="1">
      <c r="A14" s="15"/>
      <c r="B14" s="524">
        <v>45849</v>
      </c>
      <c r="C14" s="525">
        <v>21869242</v>
      </c>
      <c r="D14" s="525">
        <v>81411</v>
      </c>
      <c r="E14" s="525">
        <v>93986</v>
      </c>
      <c r="F14" s="754">
        <v>-12575</v>
      </c>
      <c r="G14" s="754">
        <v>205501</v>
      </c>
    </row>
    <row r="15" spans="1:7" s="290" customFormat="1" ht="29.45" customHeight="1">
      <c r="A15" s="15"/>
      <c r="B15" s="524">
        <v>45852</v>
      </c>
      <c r="C15" s="525">
        <v>21900354</v>
      </c>
      <c r="D15" s="525">
        <v>209658</v>
      </c>
      <c r="E15" s="525">
        <v>179872</v>
      </c>
      <c r="F15" s="754">
        <v>29786</v>
      </c>
      <c r="G15" s="754">
        <v>235287</v>
      </c>
    </row>
    <row r="16" spans="1:7" s="290" customFormat="1" ht="29.45" customHeight="1">
      <c r="A16" s="15"/>
      <c r="B16" s="524">
        <v>45853</v>
      </c>
      <c r="C16" s="525">
        <v>21892989</v>
      </c>
      <c r="D16" s="525">
        <v>79983</v>
      </c>
      <c r="E16" s="525">
        <v>88248</v>
      </c>
      <c r="F16" s="754">
        <v>-8265</v>
      </c>
      <c r="G16" s="754">
        <v>227022</v>
      </c>
    </row>
    <row r="17" spans="1:7" s="290" customFormat="1" ht="29.45" customHeight="1">
      <c r="A17" s="15"/>
      <c r="B17" s="524">
        <v>45854</v>
      </c>
      <c r="C17" s="525">
        <v>21898136</v>
      </c>
      <c r="D17" s="525">
        <v>76860</v>
      </c>
      <c r="E17" s="525">
        <v>72613</v>
      </c>
      <c r="F17" s="754">
        <v>4247</v>
      </c>
      <c r="G17" s="754">
        <v>231269</v>
      </c>
    </row>
    <row r="18" spans="1:7" s="290" customFormat="1" ht="29.45" customHeight="1">
      <c r="A18" s="15"/>
      <c r="B18" s="524">
        <v>45855</v>
      </c>
      <c r="C18" s="525">
        <v>21914029</v>
      </c>
      <c r="D18" s="525">
        <v>82267</v>
      </c>
      <c r="E18" s="525">
        <v>67174</v>
      </c>
      <c r="F18" s="754">
        <v>15093</v>
      </c>
      <c r="G18" s="754">
        <v>246362</v>
      </c>
    </row>
    <row r="19" spans="1:7" s="290" customFormat="1" ht="29.45" customHeight="1">
      <c r="A19" s="15"/>
      <c r="B19" s="524">
        <v>45856</v>
      </c>
      <c r="C19" s="525">
        <v>21894085</v>
      </c>
      <c r="D19" s="525">
        <v>70193</v>
      </c>
      <c r="E19" s="525">
        <v>92008</v>
      </c>
      <c r="F19" s="754">
        <v>-21815</v>
      </c>
      <c r="G19" s="754">
        <v>224547</v>
      </c>
    </row>
    <row r="20" spans="1:7" s="290" customFormat="1" ht="29.45" customHeight="1">
      <c r="A20" s="15"/>
      <c r="B20" s="524">
        <v>45859</v>
      </c>
      <c r="C20" s="525">
        <v>21906332</v>
      </c>
      <c r="D20" s="525">
        <v>185216</v>
      </c>
      <c r="E20" s="525">
        <v>173112</v>
      </c>
      <c r="F20" s="754">
        <v>12104</v>
      </c>
      <c r="G20" s="754">
        <v>236651</v>
      </c>
    </row>
    <row r="21" spans="1:7" s="290" customFormat="1" ht="29.45" customHeight="1">
      <c r="A21" s="15"/>
      <c r="B21" s="524">
        <v>45860</v>
      </c>
      <c r="C21" s="525">
        <v>21902759</v>
      </c>
      <c r="D21" s="525">
        <v>65245</v>
      </c>
      <c r="E21" s="525">
        <v>69163</v>
      </c>
      <c r="F21" s="754">
        <v>-3918</v>
      </c>
      <c r="G21" s="754">
        <v>232733</v>
      </c>
    </row>
    <row r="22" spans="1:7" s="290" customFormat="1" ht="29.45" customHeight="1">
      <c r="A22" s="15"/>
      <c r="B22" s="524">
        <v>45861</v>
      </c>
      <c r="C22" s="525">
        <v>21901653</v>
      </c>
      <c r="D22" s="525">
        <v>58999</v>
      </c>
      <c r="E22" s="525">
        <v>60938</v>
      </c>
      <c r="F22" s="754">
        <v>-1939</v>
      </c>
      <c r="G22" s="754">
        <v>230794</v>
      </c>
    </row>
    <row r="23" spans="1:7" s="290" customFormat="1" ht="29.45" customHeight="1">
      <c r="A23" s="15"/>
      <c r="B23" s="524">
        <v>45862</v>
      </c>
      <c r="C23" s="525">
        <v>21892065</v>
      </c>
      <c r="D23" s="525">
        <v>58956</v>
      </c>
      <c r="E23" s="525">
        <v>69445</v>
      </c>
      <c r="F23" s="754">
        <v>-10489</v>
      </c>
      <c r="G23" s="754">
        <v>220305</v>
      </c>
    </row>
    <row r="24" spans="1:7" s="290" customFormat="1" ht="29.45" customHeight="1">
      <c r="A24" s="15"/>
      <c r="B24" s="524">
        <v>45863</v>
      </c>
      <c r="C24" s="525">
        <v>21875864</v>
      </c>
      <c r="D24" s="525">
        <v>58991</v>
      </c>
      <c r="E24" s="525">
        <v>76645</v>
      </c>
      <c r="F24" s="754">
        <v>-17654</v>
      </c>
      <c r="G24" s="754">
        <v>202651</v>
      </c>
    </row>
    <row r="25" spans="1:7" s="290" customFormat="1" ht="29.45" customHeight="1">
      <c r="A25" s="15"/>
      <c r="B25" s="524">
        <v>45866</v>
      </c>
      <c r="C25" s="525">
        <v>21868179</v>
      </c>
      <c r="D25" s="525">
        <v>153896</v>
      </c>
      <c r="E25" s="525">
        <v>162768</v>
      </c>
      <c r="F25" s="754">
        <v>-8872</v>
      </c>
      <c r="G25" s="754">
        <v>193779</v>
      </c>
    </row>
    <row r="26" spans="1:7" s="290" customFormat="1" ht="29.45" customHeight="1">
      <c r="A26" s="15"/>
      <c r="B26" s="524">
        <v>45867</v>
      </c>
      <c r="C26" s="525">
        <v>21851732</v>
      </c>
      <c r="D26" s="525">
        <v>54830</v>
      </c>
      <c r="E26" s="525">
        <v>72130</v>
      </c>
      <c r="F26" s="754">
        <v>-17300</v>
      </c>
      <c r="G26" s="754">
        <v>176479</v>
      </c>
    </row>
    <row r="27" spans="1:7" s="290" customFormat="1" ht="29.45" customHeight="1">
      <c r="A27" s="15"/>
      <c r="B27" s="524">
        <v>45868</v>
      </c>
      <c r="C27" s="525">
        <v>21834918</v>
      </c>
      <c r="D27" s="525">
        <v>51040</v>
      </c>
      <c r="E27" s="525">
        <v>69168</v>
      </c>
      <c r="F27" s="754">
        <v>-18128</v>
      </c>
      <c r="G27" s="754">
        <v>158351</v>
      </c>
    </row>
    <row r="28" spans="1:7" s="290" customFormat="1" ht="29.45" customHeight="1">
      <c r="A28" s="15"/>
      <c r="B28" s="524">
        <v>45869</v>
      </c>
      <c r="C28" s="525">
        <v>21649641</v>
      </c>
      <c r="D28" s="525">
        <v>48219</v>
      </c>
      <c r="E28" s="525">
        <v>238696</v>
      </c>
      <c r="F28" s="754">
        <v>-190477</v>
      </c>
      <c r="G28" s="754">
        <v>-32126</v>
      </c>
    </row>
    <row r="29" spans="1:7" s="290" customFormat="1" ht="29.45" customHeight="1">
      <c r="A29" s="15"/>
      <c r="B29" s="526" t="s">
        <v>663</v>
      </c>
      <c r="C29" s="527">
        <v>21865503.086956508</v>
      </c>
      <c r="D29" s="425"/>
      <c r="E29" s="425"/>
      <c r="F29" s="424"/>
      <c r="G29" s="424"/>
    </row>
    <row r="30" spans="1:7" ht="42.75" customHeight="1">
      <c r="B30" s="910" t="s">
        <v>148</v>
      </c>
      <c r="C30" s="910"/>
      <c r="D30" s="910"/>
      <c r="E30" s="910"/>
      <c r="F30" s="910"/>
      <c r="G30" s="910"/>
    </row>
    <row r="31" spans="1:7" ht="43.35" customHeight="1">
      <c r="B31" s="41"/>
      <c r="C31" s="42"/>
      <c r="D31" s="41"/>
      <c r="E31" s="255"/>
      <c r="F31" s="292"/>
      <c r="G31" s="293"/>
    </row>
    <row r="32" spans="1:7" ht="43.7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 ht="43.35" customHeight="1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>
      <c r="B36" s="41"/>
      <c r="C36" s="42"/>
      <c r="D36" s="41"/>
      <c r="E36" s="43"/>
      <c r="F36" s="292"/>
      <c r="G36" s="292"/>
    </row>
    <row r="37" spans="2:7">
      <c r="B37" s="41"/>
      <c r="C37" s="42"/>
      <c r="D37" s="41"/>
      <c r="E37" s="43"/>
      <c r="F37" s="292"/>
      <c r="G37" s="292"/>
    </row>
    <row r="38" spans="2:7" ht="18.95" customHeight="1">
      <c r="B38" s="41"/>
      <c r="C38" s="42"/>
      <c r="D38" s="41"/>
      <c r="E38" s="43"/>
      <c r="F38" s="292"/>
      <c r="G38" s="292"/>
    </row>
    <row r="39" spans="2:7" ht="24" customHeight="1">
      <c r="B39" s="51"/>
      <c r="C39" s="44"/>
      <c r="D39" s="44"/>
      <c r="E39" s="44"/>
      <c r="F39" s="294"/>
      <c r="G39" s="294"/>
    </row>
    <row r="40" spans="2:7" ht="12.75" customHeight="1">
      <c r="B40" s="41"/>
      <c r="C40" s="911"/>
      <c r="D40" s="911"/>
      <c r="E40" s="911"/>
      <c r="F40" s="911"/>
      <c r="G40" s="911"/>
    </row>
    <row r="41" spans="2:7" ht="28.35" customHeight="1">
      <c r="B41" s="41"/>
      <c r="C41" s="911"/>
      <c r="D41" s="911"/>
      <c r="E41" s="911"/>
      <c r="F41" s="911"/>
      <c r="G41" s="911"/>
    </row>
    <row r="42" spans="2:7" ht="24.95" customHeight="1">
      <c r="B42" s="41"/>
      <c r="C42" s="911"/>
      <c r="D42" s="911"/>
      <c r="E42" s="911"/>
      <c r="F42" s="911"/>
      <c r="G42" s="911"/>
    </row>
    <row r="43" spans="2:7" ht="21.95" customHeight="1">
      <c r="B43" s="41"/>
      <c r="C43" s="911"/>
      <c r="D43" s="911"/>
      <c r="E43" s="911"/>
      <c r="F43" s="911"/>
      <c r="G43" s="911"/>
    </row>
    <row r="44" spans="2:7" ht="5.85" customHeight="1">
      <c r="B44" s="41"/>
      <c r="C44" s="911"/>
      <c r="D44" s="911"/>
      <c r="E44" s="911"/>
      <c r="F44" s="911"/>
      <c r="G44" s="911"/>
    </row>
    <row r="45" spans="2:7" ht="29.1" customHeight="1">
      <c r="B45" s="41"/>
      <c r="C45" s="911"/>
      <c r="D45" s="911"/>
      <c r="E45" s="911"/>
      <c r="F45" s="911"/>
      <c r="G45" s="911"/>
    </row>
    <row r="46" spans="2:7" ht="10.5" customHeight="1">
      <c r="B46" s="41"/>
      <c r="C46" s="911"/>
      <c r="D46" s="911"/>
      <c r="E46" s="911"/>
      <c r="F46" s="911"/>
      <c r="G46" s="911"/>
    </row>
    <row r="47" spans="2:7" ht="41.1" customHeight="1">
      <c r="B47" s="41"/>
      <c r="C47" s="911"/>
      <c r="D47" s="911"/>
      <c r="E47" s="911"/>
      <c r="F47" s="911"/>
      <c r="G47" s="911"/>
    </row>
    <row r="48" spans="2:7">
      <c r="B48" s="41"/>
      <c r="C48" s="42"/>
      <c r="D48" s="41"/>
      <c r="E48" s="43"/>
      <c r="F48" s="292"/>
      <c r="G48" s="292"/>
    </row>
    <row r="49" spans="2:7">
      <c r="B49" s="41"/>
      <c r="C49" s="42"/>
      <c r="D49" s="41"/>
      <c r="E49" s="43"/>
      <c r="F49" s="292"/>
      <c r="G49" s="292"/>
    </row>
    <row r="50" spans="2:7">
      <c r="B50" s="41"/>
      <c r="C50" s="42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3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5"/>
      <c r="C64" s="174"/>
      <c r="D64" s="41"/>
      <c r="E64" s="43"/>
      <c r="F64" s="292"/>
      <c r="G64" s="292"/>
    </row>
    <row r="65" spans="2:7">
      <c r="B65" s="173"/>
      <c r="C65" s="174"/>
      <c r="D65" s="41"/>
      <c r="E65" s="43"/>
      <c r="F65" s="292"/>
      <c r="G65" s="292"/>
    </row>
    <row r="66" spans="2:7">
      <c r="B66" s="173"/>
      <c r="C66" s="174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/>
      <c r="F180" s="292"/>
      <c r="G180" s="292"/>
    </row>
    <row r="181" spans="2:7">
      <c r="B181" s="41"/>
      <c r="C181" s="42"/>
      <c r="D181" s="41"/>
      <c r="E181" s="43"/>
      <c r="F181" s="292"/>
      <c r="G181" s="292"/>
    </row>
    <row r="182" spans="2:7">
      <c r="B182" s="41"/>
      <c r="C182" s="42"/>
      <c r="D182" s="41"/>
      <c r="E182" s="43">
        <v>0</v>
      </c>
      <c r="F182" s="292"/>
      <c r="G182" s="292"/>
    </row>
    <row r="183" spans="2:7">
      <c r="B183" s="41"/>
      <c r="C183" s="42"/>
      <c r="D183" s="41"/>
      <c r="E183" s="43">
        <v>2086399.8</v>
      </c>
      <c r="F183" s="292"/>
      <c r="G183" s="292"/>
    </row>
    <row r="184" spans="2:7">
      <c r="B184" s="41"/>
      <c r="C184" s="42"/>
      <c r="D184" s="41"/>
      <c r="E184" s="43"/>
      <c r="F184" s="292"/>
      <c r="G184" s="292"/>
    </row>
    <row r="185" spans="2:7">
      <c r="B185" s="41"/>
      <c r="C185" s="42"/>
      <c r="D185" s="41"/>
      <c r="E185" s="43"/>
      <c r="F185" s="292"/>
      <c r="G185" s="292"/>
    </row>
    <row r="186" spans="2:7">
      <c r="B186" s="41"/>
      <c r="C186" s="42">
        <v>0</v>
      </c>
      <c r="D186" s="41"/>
      <c r="E186" s="43"/>
      <c r="F186" s="292"/>
      <c r="G186" s="292"/>
    </row>
    <row r="187" spans="2:7">
      <c r="B187" s="41"/>
      <c r="C187" s="42">
        <v>0</v>
      </c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  <row r="1209" spans="2:7">
      <c r="B1209" s="41"/>
      <c r="C1209" s="42"/>
      <c r="D1209" s="41"/>
      <c r="E1209" s="43"/>
      <c r="F1209" s="292"/>
      <c r="G1209" s="292"/>
    </row>
    <row r="1210" spans="2:7">
      <c r="B1210" s="41"/>
      <c r="C1210" s="42"/>
      <c r="D1210" s="41"/>
      <c r="E1210" s="43"/>
      <c r="F1210" s="292"/>
      <c r="G1210" s="292"/>
    </row>
  </sheetData>
  <mergeCells count="6">
    <mergeCell ref="B1:G1"/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W38" sqref="W38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34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2" t="s">
        <v>169</v>
      </c>
      <c r="C1" s="912"/>
      <c r="D1" s="912"/>
      <c r="E1" s="912"/>
      <c r="F1" s="912"/>
      <c r="G1" s="912"/>
      <c r="L1" s="912" t="s">
        <v>169</v>
      </c>
      <c r="M1" s="912"/>
      <c r="N1" s="912"/>
      <c r="O1" s="912"/>
      <c r="P1" s="912"/>
      <c r="Q1" s="912"/>
    </row>
    <row r="2" spans="1:22" ht="19.5">
      <c r="A2" s="665"/>
      <c r="B2" s="101"/>
      <c r="D2" s="102"/>
      <c r="K2" s="664"/>
      <c r="L2" s="101"/>
      <c r="N2" s="102"/>
    </row>
    <row r="3" spans="1:22" ht="27.6" customHeight="1">
      <c r="A3" s="665"/>
      <c r="B3" s="913" t="s">
        <v>34</v>
      </c>
      <c r="C3" s="915" t="s">
        <v>664</v>
      </c>
      <c r="D3" s="351" t="s">
        <v>178</v>
      </c>
      <c r="E3" s="352"/>
      <c r="F3" s="352" t="s">
        <v>179</v>
      </c>
      <c r="G3" s="352"/>
      <c r="H3" s="100"/>
      <c r="K3" s="664"/>
      <c r="L3" s="913" t="s">
        <v>34</v>
      </c>
      <c r="M3" s="915" t="s">
        <v>536</v>
      </c>
      <c r="N3" s="351" t="s">
        <v>178</v>
      </c>
      <c r="O3" s="352"/>
      <c r="P3" s="352" t="s">
        <v>179</v>
      </c>
      <c r="Q3" s="352"/>
    </row>
    <row r="4" spans="1:22" ht="20.85" customHeight="1">
      <c r="A4" s="665"/>
      <c r="B4" s="914"/>
      <c r="C4" s="916"/>
      <c r="D4" s="528" t="s">
        <v>11</v>
      </c>
      <c r="E4" s="529" t="s">
        <v>473</v>
      </c>
      <c r="F4" s="529" t="s">
        <v>11</v>
      </c>
      <c r="G4" s="529" t="s">
        <v>473</v>
      </c>
      <c r="K4" s="664"/>
      <c r="L4" s="914"/>
      <c r="M4" s="916"/>
      <c r="N4" s="528" t="s">
        <v>11</v>
      </c>
      <c r="O4" s="529" t="s">
        <v>473</v>
      </c>
      <c r="P4" s="529" t="s">
        <v>11</v>
      </c>
      <c r="Q4" s="529" t="s">
        <v>473</v>
      </c>
    </row>
    <row r="5" spans="1:22" ht="22.5" customHeight="1">
      <c r="A5" s="656"/>
      <c r="B5" s="532" t="s">
        <v>149</v>
      </c>
      <c r="C5" s="533">
        <v>17414309.652173899</v>
      </c>
      <c r="D5" s="533">
        <v>56263.699792970001</v>
      </c>
      <c r="E5" s="693">
        <v>0.32413613806139502</v>
      </c>
      <c r="F5" s="533">
        <v>476826.95652174199</v>
      </c>
      <c r="G5" s="693">
        <v>2.8152173796413198</v>
      </c>
      <c r="H5" s="663">
        <v>5</v>
      </c>
      <c r="K5" s="655" cm="1">
        <f t="array" ref="K5:Q5">_xlfn._xlws.FILTER(A5:G16,A5:A16=H5,)</f>
        <v>5</v>
      </c>
      <c r="L5" s="661" t="str">
        <v>TOTAL</v>
      </c>
      <c r="M5" s="660">
        <v>21865503.086956508</v>
      </c>
      <c r="N5" s="660">
        <v>4408.0869564637542</v>
      </c>
      <c r="O5" s="657">
        <v>2.0164072094587482E-2</v>
      </c>
      <c r="P5" s="660">
        <v>482396.99999996275</v>
      </c>
      <c r="Q5" s="657">
        <v>2.2559725328876397</v>
      </c>
    </row>
    <row r="6" spans="1:22" ht="22.5" customHeight="1">
      <c r="A6" s="656"/>
      <c r="B6" s="532" t="s">
        <v>150</v>
      </c>
      <c r="C6" s="533">
        <v>626401.43478260899</v>
      </c>
      <c r="D6" s="533">
        <v>-43190.660455486301</v>
      </c>
      <c r="E6" s="693">
        <v>-6.4502942556585001</v>
      </c>
      <c r="F6" s="533">
        <v>-6450.6956521736001</v>
      </c>
      <c r="G6" s="693">
        <v>-1.01930535459237</v>
      </c>
      <c r="H6" s="100"/>
      <c r="I6" s="41"/>
      <c r="J6" s="41"/>
      <c r="K6" s="655"/>
      <c r="L6" s="661"/>
      <c r="M6" s="660"/>
      <c r="N6" s="660"/>
      <c r="O6" s="657"/>
      <c r="P6" s="660"/>
      <c r="Q6" s="657"/>
      <c r="R6" s="41"/>
      <c r="S6" s="41"/>
      <c r="T6" s="41"/>
      <c r="U6" s="41"/>
      <c r="V6" s="41"/>
    </row>
    <row r="7" spans="1:22" ht="22.5" customHeight="1">
      <c r="A7" s="656"/>
      <c r="B7" s="532" t="s">
        <v>173</v>
      </c>
      <c r="C7" s="533">
        <v>342769.30434782599</v>
      </c>
      <c r="D7" s="533">
        <v>-3119.2194616975598</v>
      </c>
      <c r="E7" s="693">
        <v>-0.90179906154251999</v>
      </c>
      <c r="F7" s="533">
        <v>-20668.608695651899</v>
      </c>
      <c r="G7" s="693">
        <v>-5.6869709939093003</v>
      </c>
      <c r="H7" s="252"/>
      <c r="I7" s="651"/>
      <c r="J7" s="650"/>
      <c r="K7" s="655"/>
      <c r="L7" s="661"/>
      <c r="M7" s="660"/>
      <c r="N7" s="660"/>
      <c r="O7" s="657"/>
      <c r="P7" s="660"/>
      <c r="Q7" s="657"/>
      <c r="R7" s="650"/>
      <c r="S7" s="650"/>
      <c r="T7" s="650"/>
      <c r="U7" s="650"/>
      <c r="V7" s="41"/>
    </row>
    <row r="8" spans="1:22" ht="18" customHeight="1">
      <c r="A8" s="656">
        <v>1</v>
      </c>
      <c r="B8" s="534" t="s">
        <v>14</v>
      </c>
      <c r="C8" s="535">
        <v>18383480.391304333</v>
      </c>
      <c r="D8" s="694">
        <v>9953.8198757171631</v>
      </c>
      <c r="E8" s="695">
        <v>5.4174792395031091E-2</v>
      </c>
      <c r="F8" s="694">
        <v>449707.65217387304</v>
      </c>
      <c r="G8" s="695">
        <v>2.5076020462366984</v>
      </c>
      <c r="H8" s="100"/>
      <c r="I8" s="41"/>
      <c r="J8" s="650"/>
      <c r="K8" s="655"/>
      <c r="L8" s="659"/>
      <c r="M8" s="658"/>
      <c r="N8" s="658"/>
      <c r="O8" s="657"/>
      <c r="P8" s="658"/>
      <c r="Q8" s="657"/>
      <c r="R8" s="650"/>
      <c r="S8" s="650"/>
      <c r="T8" s="650"/>
      <c r="U8" s="650"/>
      <c r="V8" s="41"/>
    </row>
    <row r="9" spans="1:22" ht="20.85" customHeight="1">
      <c r="A9" s="656"/>
      <c r="B9" s="662" t="s">
        <v>142</v>
      </c>
      <c r="C9" s="533">
        <v>3253138.4782608701</v>
      </c>
      <c r="D9" s="533">
        <v>-6684.7598343677801</v>
      </c>
      <c r="E9" s="693">
        <v>-0.20506510157507099</v>
      </c>
      <c r="F9" s="533">
        <v>37241.3913043477</v>
      </c>
      <c r="G9" s="693">
        <v>1.1580405186284199</v>
      </c>
      <c r="I9" s="41"/>
      <c r="J9" s="650"/>
      <c r="K9" s="655"/>
      <c r="L9" s="661"/>
      <c r="M9" s="660"/>
      <c r="N9" s="660"/>
      <c r="O9" s="657"/>
      <c r="P9" s="660"/>
      <c r="Q9" s="657"/>
      <c r="R9" s="650"/>
      <c r="S9" s="650"/>
      <c r="T9" s="650"/>
      <c r="U9" s="650"/>
      <c r="V9" s="41"/>
    </row>
    <row r="10" spans="1:22" ht="20.85" customHeight="1">
      <c r="A10" s="656"/>
      <c r="B10" s="662" t="s">
        <v>132</v>
      </c>
      <c r="C10" s="533">
        <v>161235</v>
      </c>
      <c r="D10" s="533">
        <v>-601.14285714284097</v>
      </c>
      <c r="E10" s="693">
        <v>-0.37145154755293802</v>
      </c>
      <c r="F10" s="533">
        <v>-4352.7826086956502</v>
      </c>
      <c r="G10" s="693">
        <v>-2.6286858487511799</v>
      </c>
      <c r="I10" s="41"/>
      <c r="J10" s="648"/>
      <c r="K10" s="655"/>
      <c r="L10" s="661"/>
      <c r="M10" s="660"/>
      <c r="N10" s="660"/>
      <c r="O10" s="657"/>
      <c r="P10" s="660"/>
      <c r="Q10" s="657"/>
      <c r="R10" s="648"/>
      <c r="S10" s="648"/>
      <c r="T10" s="648"/>
      <c r="U10" s="648"/>
      <c r="V10" s="41"/>
    </row>
    <row r="11" spans="1:22" ht="19.5" customHeight="1">
      <c r="A11" s="656">
        <v>2</v>
      </c>
      <c r="B11" s="534" t="s">
        <v>129</v>
      </c>
      <c r="C11" s="535">
        <v>3414373.4782608701</v>
      </c>
      <c r="D11" s="694">
        <v>-7285.9026915105096</v>
      </c>
      <c r="E11" s="695">
        <v>-0.212934774632142</v>
      </c>
      <c r="F11" s="694">
        <v>32888.608695651899</v>
      </c>
      <c r="G11" s="695">
        <v>0.972608483085734</v>
      </c>
      <c r="I11" s="41"/>
      <c r="J11" s="650"/>
      <c r="K11" s="655"/>
      <c r="L11" s="659"/>
      <c r="M11" s="658"/>
      <c r="N11" s="658"/>
      <c r="O11" s="657"/>
      <c r="P11" s="658"/>
      <c r="Q11" s="657"/>
      <c r="R11" s="650"/>
      <c r="S11" s="650"/>
      <c r="T11" s="650"/>
      <c r="U11" s="650"/>
      <c r="V11" s="41"/>
    </row>
    <row r="12" spans="1:22" ht="20.85" customHeight="1">
      <c r="A12" s="656"/>
      <c r="B12" s="662" t="s">
        <v>134</v>
      </c>
      <c r="C12" s="533">
        <v>54707.695652173898</v>
      </c>
      <c r="D12" s="533">
        <v>1751.50517598341</v>
      </c>
      <c r="E12" s="693">
        <v>3.3074606768983901</v>
      </c>
      <c r="F12" s="533">
        <v>331.869565217385</v>
      </c>
      <c r="G12" s="693">
        <v>0.610325560271336</v>
      </c>
      <c r="H12" s="100"/>
      <c r="I12" s="41"/>
      <c r="J12" s="650"/>
      <c r="K12" s="655"/>
      <c r="L12" s="661"/>
      <c r="M12" s="660"/>
      <c r="N12" s="660"/>
      <c r="O12" s="657"/>
      <c r="P12" s="660"/>
      <c r="Q12" s="657"/>
      <c r="R12" s="650"/>
      <c r="S12" s="650"/>
      <c r="T12" s="650"/>
      <c r="U12" s="650"/>
      <c r="V12" s="41"/>
    </row>
    <row r="13" spans="1:22" ht="20.85" customHeight="1">
      <c r="A13" s="656"/>
      <c r="B13" s="662" t="s">
        <v>133</v>
      </c>
      <c r="C13" s="533">
        <v>12064.7391304348</v>
      </c>
      <c r="D13" s="533">
        <v>-11.3084886128363</v>
      </c>
      <c r="E13" s="693">
        <v>-9.3643955121536199E-2</v>
      </c>
      <c r="F13" s="533">
        <v>-494.99999999999801</v>
      </c>
      <c r="G13" s="693">
        <v>-3.9411646600247701</v>
      </c>
      <c r="I13" s="41"/>
      <c r="J13" s="648"/>
      <c r="K13" s="655"/>
      <c r="L13" s="661"/>
      <c r="M13" s="660"/>
      <c r="N13" s="660"/>
      <c r="O13" s="657"/>
      <c r="P13" s="660"/>
      <c r="Q13" s="657"/>
      <c r="R13" s="648"/>
      <c r="S13" s="648"/>
      <c r="T13" s="648"/>
      <c r="U13" s="648"/>
      <c r="V13" s="41"/>
    </row>
    <row r="14" spans="1:22" ht="18" customHeight="1">
      <c r="A14" s="656">
        <v>3</v>
      </c>
      <c r="B14" s="530" t="s">
        <v>15</v>
      </c>
      <c r="C14" s="531">
        <v>66772.434782608703</v>
      </c>
      <c r="D14" s="696">
        <v>1740.1966873705801</v>
      </c>
      <c r="E14" s="697">
        <v>2.67589850563362</v>
      </c>
      <c r="F14" s="696">
        <v>-163.13043478260801</v>
      </c>
      <c r="G14" s="697">
        <v>-0.24371264252837499</v>
      </c>
      <c r="I14" s="41"/>
      <c r="J14" s="650"/>
      <c r="K14" s="655"/>
      <c r="L14" s="659"/>
      <c r="M14" s="658"/>
      <c r="N14" s="658"/>
      <c r="O14" s="657"/>
      <c r="P14" s="658"/>
      <c r="Q14" s="657"/>
      <c r="R14" s="650"/>
      <c r="S14" s="650"/>
      <c r="T14" s="650"/>
      <c r="U14" s="650"/>
      <c r="V14" s="41"/>
    </row>
    <row r="15" spans="1:22" ht="18" customHeight="1">
      <c r="A15" s="656">
        <v>4</v>
      </c>
      <c r="B15" s="353" t="s">
        <v>36</v>
      </c>
      <c r="C15" s="379">
        <v>876.78260869565202</v>
      </c>
      <c r="D15" s="698">
        <v>-2.6915113871609699E-2</v>
      </c>
      <c r="E15" s="699">
        <v>-3.06966486343238E-3</v>
      </c>
      <c r="F15" s="698">
        <v>-36.130434782608603</v>
      </c>
      <c r="G15" s="699">
        <v>-3.9577082440348601</v>
      </c>
      <c r="I15" s="41"/>
      <c r="J15" s="650"/>
      <c r="K15" s="655"/>
      <c r="L15" s="659"/>
      <c r="M15" s="658"/>
      <c r="N15" s="658"/>
      <c r="O15" s="657"/>
      <c r="P15" s="658"/>
      <c r="Q15" s="657"/>
      <c r="R15" s="650"/>
      <c r="S15" s="650"/>
      <c r="T15" s="650"/>
      <c r="U15" s="650"/>
      <c r="V15" s="41"/>
    </row>
    <row r="16" spans="1:22" ht="18.75" customHeight="1">
      <c r="A16" s="656">
        <v>5</v>
      </c>
      <c r="B16" s="536" t="s">
        <v>12</v>
      </c>
      <c r="C16" s="537">
        <v>21865503.086956508</v>
      </c>
      <c r="D16" s="537">
        <v>4408.0869564637542</v>
      </c>
      <c r="E16" s="673">
        <v>2.0164072094587482E-2</v>
      </c>
      <c r="F16" s="537">
        <v>482396.99999996275</v>
      </c>
      <c r="G16" s="673">
        <v>2.2559725328876397</v>
      </c>
      <c r="I16" s="41"/>
      <c r="J16" s="648"/>
      <c r="K16" s="655"/>
      <c r="L16" s="654"/>
      <c r="M16" s="653"/>
      <c r="N16" s="653"/>
      <c r="O16" s="652"/>
      <c r="P16" s="653"/>
      <c r="Q16" s="652"/>
      <c r="R16" s="648"/>
      <c r="S16" s="648"/>
      <c r="T16" s="648"/>
      <c r="U16" s="648"/>
      <c r="V16" s="41"/>
    </row>
    <row r="17" spans="1:22" ht="21.6" customHeight="1">
      <c r="A17" s="647"/>
      <c r="B17" s="16" t="s">
        <v>151</v>
      </c>
      <c r="C17" s="100"/>
      <c r="F17" s="100"/>
      <c r="G17" s="100"/>
      <c r="H17" s="100"/>
      <c r="I17" s="41"/>
      <c r="J17" s="650"/>
      <c r="K17" s="649"/>
      <c r="L17" s="41"/>
      <c r="M17" s="651"/>
      <c r="N17" s="41"/>
      <c r="O17" s="41"/>
      <c r="P17" s="651"/>
      <c r="Q17" s="651"/>
      <c r="R17" s="650"/>
      <c r="S17" s="650"/>
      <c r="T17" s="650"/>
      <c r="U17" s="650"/>
      <c r="V17" s="41"/>
    </row>
    <row r="18" spans="1:22">
      <c r="A18" s="647"/>
      <c r="I18" s="41"/>
      <c r="J18" s="648"/>
      <c r="K18" s="649"/>
      <c r="L18" s="41"/>
      <c r="M18" s="41"/>
      <c r="N18" s="41"/>
      <c r="O18" s="41"/>
      <c r="P18" s="41"/>
      <c r="Q18" s="41"/>
      <c r="R18" s="648"/>
      <c r="S18" s="648"/>
      <c r="T18" s="648"/>
      <c r="U18" s="648"/>
      <c r="V18" s="41"/>
    </row>
    <row r="19" spans="1:22">
      <c r="A19" s="647"/>
      <c r="I19" s="41"/>
      <c r="J19" s="41"/>
      <c r="K19" s="646"/>
      <c r="R19" s="41"/>
      <c r="S19" s="41"/>
      <c r="T19" s="41"/>
      <c r="U19" s="41"/>
      <c r="V19" s="41"/>
    </row>
    <row r="20" spans="1:22">
      <c r="A20" s="647"/>
      <c r="I20" s="41"/>
      <c r="J20" s="41"/>
      <c r="K20" s="646"/>
      <c r="R20" s="41"/>
      <c r="S20" s="41"/>
      <c r="T20" s="41"/>
      <c r="U20" s="41"/>
      <c r="V20" s="41"/>
    </row>
    <row r="21" spans="1:22">
      <c r="A21" s="647"/>
      <c r="H21" s="41"/>
      <c r="I21" s="41"/>
      <c r="J21" s="41"/>
      <c r="K21" s="646"/>
      <c r="R21" s="41"/>
      <c r="S21" s="41"/>
      <c r="T21" s="41"/>
      <c r="U21" s="41"/>
    </row>
    <row r="22" spans="1:22" ht="15" customHeight="1">
      <c r="A22" s="645"/>
      <c r="C22" s="638"/>
      <c r="D22" s="638"/>
      <c r="E22" s="638"/>
      <c r="F22" s="638"/>
      <c r="H22" s="41"/>
      <c r="I22" s="637"/>
      <c r="J22" s="644"/>
      <c r="K22" s="643"/>
      <c r="M22" s="41"/>
      <c r="N22" s="41"/>
      <c r="O22" s="41"/>
      <c r="P22" s="41"/>
      <c r="R22" s="637"/>
      <c r="S22" s="637"/>
      <c r="T22" s="637"/>
      <c r="U22" s="41"/>
    </row>
    <row r="23" spans="1:22" ht="15" customHeight="1">
      <c r="A23" s="55"/>
      <c r="C23" s="638"/>
      <c r="D23" s="638"/>
      <c r="E23" s="638"/>
      <c r="F23" s="638"/>
      <c r="H23" s="41"/>
      <c r="I23" s="637"/>
      <c r="J23" s="637"/>
      <c r="K23" s="642"/>
      <c r="M23" s="41"/>
      <c r="N23" s="41"/>
      <c r="O23" s="41"/>
      <c r="P23" s="41"/>
      <c r="R23" s="637"/>
      <c r="S23" s="637"/>
      <c r="T23" s="637"/>
      <c r="U23" s="41"/>
    </row>
    <row r="24" spans="1:22" ht="15" customHeight="1">
      <c r="A24" s="200"/>
      <c r="C24" s="638"/>
      <c r="D24" s="641">
        <v>-0.93389428105805905</v>
      </c>
      <c r="E24" s="641">
        <v>3.4779020298985586</v>
      </c>
      <c r="F24" s="638"/>
      <c r="H24" s="41"/>
      <c r="I24" s="637"/>
      <c r="J24" s="637"/>
      <c r="K24" s="640"/>
      <c r="M24" s="41"/>
      <c r="N24" s="639"/>
      <c r="O24" s="639"/>
      <c r="P24" s="41"/>
      <c r="R24" s="637"/>
      <c r="S24" s="637"/>
      <c r="T24" s="637"/>
      <c r="U24" s="41"/>
    </row>
    <row r="25" spans="1:22" ht="15" customHeight="1">
      <c r="A25" s="201"/>
      <c r="C25" s="638"/>
      <c r="D25" s="638"/>
      <c r="E25" s="638"/>
      <c r="F25" s="638"/>
      <c r="H25" s="41"/>
      <c r="I25" s="636"/>
      <c r="J25" s="636"/>
      <c r="K25" s="635"/>
      <c r="M25" s="41"/>
      <c r="N25" s="41"/>
      <c r="O25" s="41"/>
      <c r="P25" s="41"/>
      <c r="R25" s="636"/>
      <c r="S25" s="636"/>
      <c r="T25" s="636"/>
      <c r="U25" s="41"/>
    </row>
    <row r="26" spans="1:22" ht="15" customHeight="1">
      <c r="A26" s="201"/>
      <c r="C26" s="638"/>
      <c r="D26" s="638"/>
      <c r="E26" s="638"/>
      <c r="F26" s="638"/>
      <c r="H26" s="41"/>
      <c r="I26" s="637"/>
      <c r="J26" s="637"/>
      <c r="K26" s="635"/>
      <c r="M26" s="41"/>
      <c r="N26" s="41"/>
      <c r="O26" s="41"/>
      <c r="P26" s="41"/>
      <c r="R26" s="637"/>
      <c r="S26" s="637"/>
      <c r="T26" s="637"/>
      <c r="U26" s="41"/>
    </row>
    <row r="27" spans="1:22" ht="15" customHeight="1">
      <c r="A27" s="201"/>
      <c r="C27" s="638"/>
      <c r="D27" s="638"/>
      <c r="E27" s="638"/>
      <c r="F27" s="638"/>
      <c r="H27" s="41"/>
      <c r="I27" s="637"/>
      <c r="J27" s="637"/>
      <c r="K27" s="635"/>
      <c r="R27" s="637"/>
      <c r="S27" s="637"/>
      <c r="T27" s="637"/>
      <c r="U27" s="41"/>
    </row>
    <row r="28" spans="1:22" ht="15" customHeight="1">
      <c r="A28" s="201"/>
      <c r="C28" s="638"/>
      <c r="D28" s="638"/>
      <c r="E28" s="638"/>
      <c r="F28" s="638"/>
      <c r="H28" s="41"/>
      <c r="I28" s="636"/>
      <c r="J28" s="636"/>
      <c r="K28" s="635"/>
      <c r="R28" s="636"/>
      <c r="S28" s="636"/>
      <c r="T28" s="636"/>
      <c r="U28" s="41"/>
    </row>
    <row r="29" spans="1:22" ht="12.75">
      <c r="A29" s="201"/>
      <c r="C29" s="638"/>
      <c r="D29" s="638"/>
      <c r="E29" s="638"/>
      <c r="F29" s="638"/>
      <c r="H29" s="41"/>
      <c r="I29" s="637"/>
      <c r="J29" s="637"/>
      <c r="K29" s="635"/>
      <c r="R29" s="637"/>
      <c r="S29" s="637"/>
      <c r="T29" s="637"/>
      <c r="U29" s="41"/>
    </row>
    <row r="30" spans="1:22" ht="12.75">
      <c r="A30" s="201"/>
      <c r="H30" s="41"/>
      <c r="I30" s="637"/>
      <c r="J30" s="637"/>
      <c r="K30" s="635"/>
      <c r="R30" s="637"/>
      <c r="S30" s="637"/>
      <c r="T30" s="637"/>
      <c r="U30" s="41"/>
    </row>
    <row r="31" spans="1:22" ht="12.75">
      <c r="A31" s="201"/>
      <c r="H31" s="41"/>
      <c r="I31" s="636"/>
      <c r="J31" s="636"/>
      <c r="K31" s="635"/>
      <c r="R31" s="636"/>
      <c r="S31" s="636"/>
      <c r="T31" s="636"/>
      <c r="U31" s="41"/>
    </row>
    <row r="32" spans="1:22" ht="12.75">
      <c r="A32" s="201"/>
      <c r="H32" s="41"/>
      <c r="I32" s="637"/>
      <c r="J32" s="637"/>
      <c r="K32" s="635"/>
      <c r="R32" s="637"/>
      <c r="S32" s="637"/>
      <c r="T32" s="637"/>
      <c r="U32" s="41"/>
    </row>
    <row r="33" spans="1:21" ht="12.75">
      <c r="A33" s="201"/>
      <c r="H33" s="41"/>
      <c r="I33" s="636"/>
      <c r="J33" s="636"/>
      <c r="K33" s="635"/>
      <c r="R33" s="636"/>
      <c r="S33" s="636"/>
      <c r="T33" s="636"/>
      <c r="U33" s="41"/>
    </row>
    <row r="34" spans="1:21" ht="12.75">
      <c r="A34" s="201"/>
      <c r="H34" s="41"/>
      <c r="I34" s="41"/>
      <c r="J34" s="41"/>
      <c r="K34" s="635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35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35"/>
      <c r="R36" s="41"/>
      <c r="S36" s="41"/>
      <c r="T36" s="41"/>
      <c r="U36" s="41"/>
    </row>
    <row r="37" spans="1:21" ht="12.75">
      <c r="A37" s="201"/>
      <c r="K37" s="635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22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18" t="s">
        <v>171</v>
      </c>
      <c r="C3" s="919"/>
      <c r="D3" s="919"/>
      <c r="E3" s="919"/>
      <c r="F3" s="919"/>
      <c r="G3" s="919"/>
      <c r="H3" s="919"/>
      <c r="I3" s="919"/>
      <c r="J3" s="920"/>
      <c r="K3" s="310">
        <v>11594273.673913036</v>
      </c>
      <c r="L3" s="311">
        <v>0.53025414635117152</v>
      </c>
      <c r="M3" s="310">
        <v>10271229.413043484</v>
      </c>
      <c r="N3" s="311">
        <v>0.46974585364882848</v>
      </c>
      <c r="O3" s="310">
        <v>21865503.08695652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1" t="s">
        <v>660</v>
      </c>
      <c r="C6" s="726" t="s">
        <v>46</v>
      </c>
      <c r="D6" s="726"/>
      <c r="E6" s="729" t="s">
        <v>47</v>
      </c>
      <c r="F6" s="729"/>
      <c r="G6" s="917" t="s">
        <v>12</v>
      </c>
      <c r="H6" s="426" t="s">
        <v>48</v>
      </c>
      <c r="I6" s="427"/>
      <c r="J6" s="428"/>
    </row>
    <row r="7" spans="1:15" s="50" customFormat="1" ht="33" customHeight="1">
      <c r="B7" s="921"/>
      <c r="C7" s="727" t="s">
        <v>49</v>
      </c>
      <c r="D7" s="728" t="s">
        <v>479</v>
      </c>
      <c r="E7" s="730" t="s">
        <v>49</v>
      </c>
      <c r="F7" s="731" t="s">
        <v>479</v>
      </c>
      <c r="G7" s="917"/>
      <c r="H7" s="429" t="s">
        <v>50</v>
      </c>
      <c r="I7" s="429" t="s">
        <v>51</v>
      </c>
      <c r="J7" s="429" t="s">
        <v>52</v>
      </c>
    </row>
    <row r="8" spans="1:15">
      <c r="A8" s="123"/>
      <c r="B8" s="354">
        <v>2007</v>
      </c>
      <c r="C8" s="355">
        <v>11404110.4</v>
      </c>
      <c r="D8" s="356">
        <v>0.5850346867216778</v>
      </c>
      <c r="E8" s="355">
        <v>8088939.5999999996</v>
      </c>
      <c r="F8" s="356">
        <v>0.41496531327832226</v>
      </c>
      <c r="G8" s="355">
        <v>19493050</v>
      </c>
      <c r="H8" s="755">
        <v>2.0769961368831673</v>
      </c>
      <c r="I8" s="755">
        <v>4.3549938539881055</v>
      </c>
      <c r="J8" s="755">
        <v>2.8930858966550517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11131390.6</v>
      </c>
      <c r="D9" s="356">
        <v>0.57430924571215225</v>
      </c>
      <c r="E9" s="355">
        <v>8250832</v>
      </c>
      <c r="F9" s="356">
        <v>0.42569075428784775</v>
      </c>
      <c r="G9" s="355">
        <v>19382222.600000001</v>
      </c>
      <c r="H9" s="755">
        <v>-2.3914219560694647</v>
      </c>
      <c r="I9" s="755">
        <v>2.0014196174737293</v>
      </c>
      <c r="J9" s="755">
        <v>-0.5685450763220814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10177822.6</v>
      </c>
      <c r="D10" s="356">
        <v>0.56096080492807976</v>
      </c>
      <c r="E10" s="355">
        <v>7965731.2999999998</v>
      </c>
      <c r="F10" s="356">
        <v>0.4390391950719203</v>
      </c>
      <c r="G10" s="355">
        <v>18143553.899999999</v>
      </c>
      <c r="H10" s="755">
        <v>-8.5664768604921733</v>
      </c>
      <c r="I10" s="755">
        <v>-3.4554175869778874</v>
      </c>
      <c r="J10" s="755">
        <v>-6.3907464358602653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9893672.7300000004</v>
      </c>
      <c r="D11" s="356">
        <v>0.55431946940327126</v>
      </c>
      <c r="E11" s="355">
        <v>7954649.9000000004</v>
      </c>
      <c r="F11" s="356">
        <v>0.44568053059672863</v>
      </c>
      <c r="G11" s="355">
        <v>17848322.630000003</v>
      </c>
      <c r="H11" s="755">
        <v>-2.7918532398078781</v>
      </c>
      <c r="I11" s="755">
        <v>-0.13911340444033726</v>
      </c>
      <c r="J11" s="755">
        <v>-1.6271964777528751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9677274.6899999995</v>
      </c>
      <c r="D12" s="356">
        <v>0.54868071332654933</v>
      </c>
      <c r="E12" s="355">
        <v>7960076.9700000007</v>
      </c>
      <c r="F12" s="356">
        <v>0.45131928667345067</v>
      </c>
      <c r="G12" s="355">
        <v>17637351.66</v>
      </c>
      <c r="H12" s="755">
        <v>-2.1872366906157197</v>
      </c>
      <c r="I12" s="755">
        <v>6.8225127041742439E-2</v>
      </c>
      <c r="J12" s="755">
        <v>-1.1820212709814939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9206529.4700000007</v>
      </c>
      <c r="D13" s="356">
        <v>0.54051963229975875</v>
      </c>
      <c r="E13" s="355">
        <v>7826208.8799999999</v>
      </c>
      <c r="F13" s="356">
        <v>0.4594803677002412</v>
      </c>
      <c r="G13" s="355">
        <v>17032738.350000001</v>
      </c>
      <c r="H13" s="755">
        <v>-4.8644399903874103</v>
      </c>
      <c r="I13" s="755">
        <v>-1.681743662837988</v>
      </c>
      <c r="J13" s="755">
        <v>-3.4280277541395776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8876145.9440000001</v>
      </c>
      <c r="D14" s="356">
        <v>0.5403468659493369</v>
      </c>
      <c r="E14" s="355">
        <v>7550609.7259999998</v>
      </c>
      <c r="F14" s="356">
        <v>0.4596531340506631</v>
      </c>
      <c r="G14" s="355">
        <v>16426755.67</v>
      </c>
      <c r="H14" s="755">
        <v>-3.588578378818795</v>
      </c>
      <c r="I14" s="755">
        <v>-3.5214898838733717</v>
      </c>
      <c r="J14" s="755">
        <v>-3.5577525324928132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9036921.5640000012</v>
      </c>
      <c r="D15" s="356">
        <v>0.53961104836012364</v>
      </c>
      <c r="E15" s="355">
        <v>7710180.9859999996</v>
      </c>
      <c r="F15" s="356">
        <v>0.46038895163987631</v>
      </c>
      <c r="G15" s="355">
        <v>16747102.550000001</v>
      </c>
      <c r="H15" s="755">
        <v>1.8113224029251143</v>
      </c>
      <c r="I15" s="755">
        <v>2.1133559512489057</v>
      </c>
      <c r="J15" s="755">
        <v>1.9501530700005958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9368178.4299999997</v>
      </c>
      <c r="D16" s="356">
        <v>0.5410382019024238</v>
      </c>
      <c r="E16" s="355">
        <v>7947010.0300000003</v>
      </c>
      <c r="F16" s="356">
        <v>0.45896179809757609</v>
      </c>
      <c r="G16" s="355">
        <v>17315188.460000001</v>
      </c>
      <c r="H16" s="755">
        <v>3.6655941257652529</v>
      </c>
      <c r="I16" s="755">
        <v>3.0716405286728161</v>
      </c>
      <c r="J16" s="755">
        <v>3.3921444518771438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9647715.375</v>
      </c>
      <c r="D17" s="356">
        <v>0.54063994290924822</v>
      </c>
      <c r="E17" s="355">
        <v>8197276.4750000006</v>
      </c>
      <c r="F17" s="356">
        <v>0.45936005709075178</v>
      </c>
      <c r="G17" s="355">
        <v>17844991.850000001</v>
      </c>
      <c r="H17" s="755">
        <v>2.9838985998049736</v>
      </c>
      <c r="I17" s="755">
        <v>3.1491899979393878</v>
      </c>
      <c r="J17" s="755">
        <v>3.0597610371027884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10005191.902000001</v>
      </c>
      <c r="D18" s="356">
        <v>0.54113331543832666</v>
      </c>
      <c r="E18" s="355">
        <v>8484137.0980000012</v>
      </c>
      <c r="F18" s="356">
        <v>0.45886668456167345</v>
      </c>
      <c r="G18" s="355">
        <v>18489329</v>
      </c>
      <c r="H18" s="755">
        <v>3.7052971932228047</v>
      </c>
      <c r="I18" s="755">
        <v>3.4994625821742886</v>
      </c>
      <c r="J18" s="755">
        <v>3.6107449945403118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10302793.699999999</v>
      </c>
      <c r="D19" s="356">
        <v>0.54103327599975959</v>
      </c>
      <c r="E19" s="355">
        <v>8740015.9699999988</v>
      </c>
      <c r="F19" s="356">
        <v>0.45896672400024041</v>
      </c>
      <c r="G19" s="355">
        <v>19042809.669999998</v>
      </c>
      <c r="H19" s="755">
        <v>2.9744736624242876</v>
      </c>
      <c r="I19" s="755">
        <v>3.0159681420084183</v>
      </c>
      <c r="J19" s="755">
        <v>2.9935140966986751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10526287.074999999</v>
      </c>
      <c r="D20" s="356">
        <v>0.53889179950442878</v>
      </c>
      <c r="E20" s="355">
        <v>9006923.6449999996</v>
      </c>
      <c r="F20" s="356">
        <v>0.46110820049557116</v>
      </c>
      <c r="G20" s="355">
        <v>19533210.719999999</v>
      </c>
      <c r="H20" s="755">
        <v>2.16925021996704</v>
      </c>
      <c r="I20" s="755">
        <v>3.053857978248061</v>
      </c>
      <c r="J20" s="755">
        <v>2.5752557448104767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10126212</v>
      </c>
      <c r="D21" s="356">
        <v>0.53904250042346369</v>
      </c>
      <c r="E21" s="355">
        <v>8659342</v>
      </c>
      <c r="F21" s="356">
        <v>0.46095749957653631</v>
      </c>
      <c r="G21" s="355">
        <v>18785554</v>
      </c>
      <c r="H21" s="755">
        <v>-3.800723580398838</v>
      </c>
      <c r="I21" s="755">
        <v>-3.8590495345539324</v>
      </c>
      <c r="J21" s="755">
        <v>-3.8276181561614777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10518050.999999994</v>
      </c>
      <c r="D22" s="356">
        <v>0.53686183395373854</v>
      </c>
      <c r="E22" s="355">
        <v>9073676.9545454532</v>
      </c>
      <c r="F22" s="356">
        <v>0.46313816604626157</v>
      </c>
      <c r="G22" s="355">
        <v>19591727.954545446</v>
      </c>
      <c r="H22" s="755">
        <v>3.869551615154748</v>
      </c>
      <c r="I22" s="755">
        <v>4.7848318561093208</v>
      </c>
      <c r="J22" s="755">
        <v>4.2914569064369772</v>
      </c>
      <c r="K22" s="123"/>
      <c r="L22" s="123"/>
      <c r="M22" s="123"/>
      <c r="N22" s="123"/>
    </row>
    <row r="23" spans="1:14">
      <c r="A23" s="123"/>
      <c r="B23" s="354">
        <v>2022</v>
      </c>
      <c r="C23" s="822">
        <v>10860379.595238091</v>
      </c>
      <c r="D23" s="823">
        <v>0.53391665547980316</v>
      </c>
      <c r="E23" s="822">
        <v>9480584.6428571437</v>
      </c>
      <c r="F23" s="823">
        <v>0.46608334452019679</v>
      </c>
      <c r="G23" s="822">
        <v>20340964.238095235</v>
      </c>
      <c r="H23" s="824">
        <v>3.2546770807452532</v>
      </c>
      <c r="I23" s="824">
        <v>4.4844850698354577</v>
      </c>
      <c r="J23" s="824">
        <v>3.8242480974015365</v>
      </c>
      <c r="K23" s="123"/>
      <c r="L23" s="123"/>
      <c r="M23" s="123"/>
      <c r="N23" s="123"/>
    </row>
    <row r="24" spans="1:14" ht="15">
      <c r="A24" s="123"/>
      <c r="B24" s="724">
        <v>2023</v>
      </c>
      <c r="C24" s="430"/>
      <c r="D24" s="431"/>
      <c r="E24" s="430"/>
      <c r="F24" s="431"/>
      <c r="G24" s="430"/>
      <c r="H24" s="757"/>
      <c r="I24" s="757"/>
      <c r="J24" s="757"/>
      <c r="K24" s="123"/>
      <c r="L24" s="123"/>
      <c r="M24" s="123"/>
      <c r="N24" s="123"/>
    </row>
    <row r="25" spans="1:14">
      <c r="A25" s="123"/>
      <c r="B25" s="538" t="s">
        <v>9</v>
      </c>
      <c r="C25" s="539">
        <v>10638367.095238095</v>
      </c>
      <c r="D25" s="540">
        <v>0.52976686807995788</v>
      </c>
      <c r="E25" s="539">
        <v>9442856.8095238078</v>
      </c>
      <c r="F25" s="540">
        <v>0.47023313192004212</v>
      </c>
      <c r="G25" s="539">
        <v>20081223.904761903</v>
      </c>
      <c r="H25" s="756">
        <v>1.9807739250015715</v>
      </c>
      <c r="I25" s="756">
        <v>2.690833270544573</v>
      </c>
      <c r="J25" s="756">
        <v>2.3134402829747103</v>
      </c>
      <c r="K25" s="123"/>
      <c r="L25" s="123"/>
      <c r="M25" s="123"/>
      <c r="N25" s="123"/>
    </row>
    <row r="26" spans="1:14">
      <c r="A26" s="123"/>
      <c r="B26" s="538" t="s">
        <v>10</v>
      </c>
      <c r="C26" s="539">
        <v>10683572.525000002</v>
      </c>
      <c r="D26" s="540">
        <v>0.52967264150058246</v>
      </c>
      <c r="E26" s="539">
        <v>9486569.7249999996</v>
      </c>
      <c r="F26" s="540">
        <v>0.47032735849941759</v>
      </c>
      <c r="G26" s="539">
        <v>20170142.25</v>
      </c>
      <c r="H26" s="756">
        <v>2.0588205645088067</v>
      </c>
      <c r="I26" s="756">
        <v>2.8218686216331434</v>
      </c>
      <c r="J26" s="756">
        <v>2.4162873285788748</v>
      </c>
      <c r="K26" s="123"/>
      <c r="L26" s="123"/>
      <c r="M26" s="123"/>
      <c r="N26" s="123"/>
    </row>
    <row r="27" spans="1:14">
      <c r="A27" s="123"/>
      <c r="B27" s="538" t="s">
        <v>28</v>
      </c>
      <c r="C27" s="539">
        <v>10778350.282608695</v>
      </c>
      <c r="D27" s="540">
        <v>0.52895848726621308</v>
      </c>
      <c r="E27" s="539">
        <v>9598202.0217391346</v>
      </c>
      <c r="F27" s="540">
        <v>0.47104151273378703</v>
      </c>
      <c r="G27" s="539">
        <v>20376552.304347828</v>
      </c>
      <c r="H27" s="756">
        <v>2.3854934415118834</v>
      </c>
      <c r="I27" s="756">
        <v>3.1257508148181188</v>
      </c>
      <c r="J27" s="756">
        <v>2.7328569295862053</v>
      </c>
      <c r="K27" s="123"/>
      <c r="L27" s="123"/>
      <c r="M27" s="123"/>
      <c r="N27" s="123"/>
    </row>
    <row r="28" spans="1:14">
      <c r="A28" s="123"/>
      <c r="B28" s="538" t="s">
        <v>29</v>
      </c>
      <c r="C28" s="539">
        <v>10888404.527777776</v>
      </c>
      <c r="D28" s="540">
        <v>0.52817902364750269</v>
      </c>
      <c r="E28" s="539">
        <v>9726584.0277777817</v>
      </c>
      <c r="F28" s="540">
        <v>0.47182097635249726</v>
      </c>
      <c r="G28" s="539">
        <v>20614988.55555556</v>
      </c>
      <c r="H28" s="756">
        <v>2.6398658466824827</v>
      </c>
      <c r="I28" s="756">
        <v>3.3564035807811337</v>
      </c>
      <c r="J28" s="756">
        <v>2.97670137871458</v>
      </c>
      <c r="K28" s="123"/>
      <c r="L28" s="123"/>
      <c r="M28" s="123"/>
      <c r="N28" s="123"/>
    </row>
    <row r="29" spans="1:14">
      <c r="A29" s="123"/>
      <c r="B29" s="538" t="s">
        <v>30</v>
      </c>
      <c r="C29" s="539">
        <v>10992515.659090908</v>
      </c>
      <c r="D29" s="540">
        <v>0.52809535801249397</v>
      </c>
      <c r="E29" s="539">
        <v>9822883.477272721</v>
      </c>
      <c r="F29" s="540">
        <v>0.47190464198750603</v>
      </c>
      <c r="G29" s="539">
        <v>20815399.136363629</v>
      </c>
      <c r="H29" s="756">
        <v>2.5094698728844094</v>
      </c>
      <c r="I29" s="756">
        <v>3.2975598763017189</v>
      </c>
      <c r="J29" s="756">
        <v>2.8798693881831809</v>
      </c>
      <c r="K29" s="123"/>
      <c r="L29" s="123"/>
      <c r="M29" s="123"/>
      <c r="N29" s="123"/>
    </row>
    <row r="30" spans="1:14">
      <c r="A30" s="123"/>
      <c r="B30" s="538" t="s">
        <v>31</v>
      </c>
      <c r="C30" s="539">
        <v>11043228.204545449</v>
      </c>
      <c r="D30" s="540">
        <v>0.52914518454051918</v>
      </c>
      <c r="E30" s="539">
        <v>9826711.7045454513</v>
      </c>
      <c r="F30" s="540">
        <v>0.47085481545948094</v>
      </c>
      <c r="G30" s="539">
        <v>20869939.909090899</v>
      </c>
      <c r="H30" s="756">
        <v>2.135038567785827</v>
      </c>
      <c r="I30" s="756">
        <v>3.0491085874289041</v>
      </c>
      <c r="J30" s="756">
        <v>2.5634042484598467</v>
      </c>
      <c r="K30" s="123"/>
      <c r="L30" s="123"/>
      <c r="M30" s="123"/>
      <c r="N30" s="123"/>
    </row>
    <row r="31" spans="1:14">
      <c r="A31" s="123"/>
      <c r="B31" s="432" t="s">
        <v>32</v>
      </c>
      <c r="C31" s="355">
        <v>11107117.45238095</v>
      </c>
      <c r="D31" s="356">
        <v>0.53164746287437992</v>
      </c>
      <c r="E31" s="355">
        <v>9784767.1666666735</v>
      </c>
      <c r="F31" s="356">
        <v>0.46835253712562008</v>
      </c>
      <c r="G31" s="355">
        <v>20891884.619047623</v>
      </c>
      <c r="H31" s="755">
        <v>2.2719082236411339</v>
      </c>
      <c r="I31" s="755">
        <v>3.2084785408113703</v>
      </c>
      <c r="J31" s="755">
        <v>2.7084280494461836</v>
      </c>
      <c r="K31" s="123"/>
      <c r="L31" s="123"/>
      <c r="M31" s="123"/>
      <c r="N31" s="123"/>
    </row>
    <row r="32" spans="1:14">
      <c r="A32" s="123"/>
      <c r="B32" s="538" t="s">
        <v>33</v>
      </c>
      <c r="C32" s="539">
        <v>11016585.159090912</v>
      </c>
      <c r="D32" s="540">
        <v>0.53203511626337119</v>
      </c>
      <c r="E32" s="539">
        <v>9689914.8863636386</v>
      </c>
      <c r="F32" s="540">
        <v>0.46796488373662887</v>
      </c>
      <c r="G32" s="539">
        <v>20706500.045454551</v>
      </c>
      <c r="H32" s="756">
        <v>2.2791780884594743</v>
      </c>
      <c r="I32" s="756">
        <v>3.3050058775530715</v>
      </c>
      <c r="J32" s="756">
        <v>2.7566814439233411</v>
      </c>
      <c r="K32" s="123"/>
      <c r="L32" s="123"/>
      <c r="M32" s="123"/>
      <c r="N32" s="123"/>
    </row>
    <row r="33" spans="1:14">
      <c r="A33" s="123"/>
      <c r="B33" s="538" t="s">
        <v>40</v>
      </c>
      <c r="C33" s="539">
        <v>10975376.619047616</v>
      </c>
      <c r="D33" s="540">
        <v>0.52957707623405204</v>
      </c>
      <c r="E33" s="539">
        <v>9749418.9047619086</v>
      </c>
      <c r="F33" s="540">
        <v>0.47042292376594808</v>
      </c>
      <c r="G33" s="539">
        <v>20724795.523809522</v>
      </c>
      <c r="H33" s="756">
        <v>2.2008400396646124</v>
      </c>
      <c r="I33" s="756">
        <v>3.2639637478081482</v>
      </c>
      <c r="J33" s="756">
        <v>2.6982178384304092</v>
      </c>
      <c r="K33" s="123"/>
      <c r="L33" s="123"/>
      <c r="M33" s="123"/>
      <c r="N33" s="123"/>
    </row>
    <row r="34" spans="1:14">
      <c r="A34" s="123"/>
      <c r="B34" s="538" t="s">
        <v>41</v>
      </c>
      <c r="C34" s="539">
        <v>10981361.880952392</v>
      </c>
      <c r="D34" s="540">
        <v>0.52750229194744458</v>
      </c>
      <c r="E34" s="539">
        <v>9836295.3095238023</v>
      </c>
      <c r="F34" s="540">
        <v>0.47249770805255542</v>
      </c>
      <c r="G34" s="539">
        <v>20817657.190476194</v>
      </c>
      <c r="H34" s="756">
        <v>2.1299164208658112</v>
      </c>
      <c r="I34" s="756">
        <v>3.1984127637769006</v>
      </c>
      <c r="J34" s="756">
        <v>2.632007554941481</v>
      </c>
      <c r="K34" s="123"/>
      <c r="L34" s="123"/>
      <c r="M34" s="123"/>
      <c r="N34" s="123"/>
    </row>
    <row r="35" spans="1:14">
      <c r="A35" s="123"/>
      <c r="B35" s="538" t="s">
        <v>42</v>
      </c>
      <c r="C35" s="539">
        <v>10977727.628571449</v>
      </c>
      <c r="D35" s="540">
        <v>0.5276212921607073</v>
      </c>
      <c r="E35" s="539">
        <v>9828346.333333334</v>
      </c>
      <c r="F35" s="540">
        <v>0.47237870783929264</v>
      </c>
      <c r="G35" s="539">
        <v>20806073.961904783</v>
      </c>
      <c r="H35" s="756">
        <v>2.1428400164680284</v>
      </c>
      <c r="I35" s="756">
        <v>3.0635135084019112</v>
      </c>
      <c r="J35" s="756">
        <v>2.5756880491264269</v>
      </c>
      <c r="K35" s="123"/>
      <c r="L35" s="123"/>
      <c r="M35" s="123"/>
      <c r="N35" s="123"/>
    </row>
    <row r="36" spans="1:14">
      <c r="A36" s="123"/>
      <c r="B36" s="538" t="s">
        <v>43</v>
      </c>
      <c r="C36" s="539">
        <v>10979752.750000002</v>
      </c>
      <c r="D36" s="540">
        <v>0.52696041688381678</v>
      </c>
      <c r="E36" s="539">
        <v>9856257.6944444403</v>
      </c>
      <c r="F36" s="540">
        <v>0.47303958311618338</v>
      </c>
      <c r="G36" s="539">
        <v>20836010.44444444</v>
      </c>
      <c r="H36" s="756">
        <v>2.260026107116218</v>
      </c>
      <c r="I36" s="756">
        <v>3.1077821897877556</v>
      </c>
      <c r="J36" s="756">
        <v>2.6593040027093906</v>
      </c>
      <c r="K36" s="123"/>
      <c r="L36" s="123"/>
      <c r="M36" s="123"/>
      <c r="N36" s="123"/>
    </row>
    <row r="37" spans="1:14" ht="15">
      <c r="A37" s="123"/>
      <c r="B37" s="724">
        <v>2024</v>
      </c>
      <c r="C37" s="430"/>
      <c r="D37" s="431"/>
      <c r="E37" s="430"/>
      <c r="F37" s="431"/>
      <c r="G37" s="430"/>
      <c r="H37" s="757"/>
      <c r="I37" s="757"/>
      <c r="J37" s="757"/>
      <c r="K37" s="123"/>
      <c r="L37" s="123"/>
      <c r="M37" s="123"/>
      <c r="N37" s="123"/>
    </row>
    <row r="38" spans="1:14">
      <c r="A38" s="123"/>
      <c r="B38" s="538" t="s">
        <v>9</v>
      </c>
      <c r="C38" s="539">
        <v>10868381.609090907</v>
      </c>
      <c r="D38" s="540">
        <v>0.52746944292014231</v>
      </c>
      <c r="E38" s="539">
        <v>9736379.0172727238</v>
      </c>
      <c r="F38" s="540">
        <v>0.47253055707985769</v>
      </c>
      <c r="G38" s="539">
        <v>20604760.626363631</v>
      </c>
      <c r="H38" s="756">
        <v>2.1621223613891942</v>
      </c>
      <c r="I38" s="756">
        <v>3.1084047303658906</v>
      </c>
      <c r="J38" s="756">
        <v>2.6070956834338261</v>
      </c>
      <c r="K38" s="123"/>
      <c r="L38" s="123"/>
      <c r="M38" s="123"/>
      <c r="N38" s="123"/>
    </row>
    <row r="39" spans="1:14">
      <c r="B39" s="538" t="s">
        <v>10</v>
      </c>
      <c r="C39" s="539">
        <v>10921188.714285709</v>
      </c>
      <c r="D39" s="540">
        <v>0.52738011788201322</v>
      </c>
      <c r="E39" s="539">
        <v>9787192.8571428582</v>
      </c>
      <c r="F39" s="540">
        <v>0.47261988211798672</v>
      </c>
      <c r="G39" s="539">
        <v>20708381.571428567</v>
      </c>
      <c r="H39" s="756">
        <v>2.224126702277502</v>
      </c>
      <c r="I39" s="756">
        <v>3.1689339862292343</v>
      </c>
      <c r="J39" s="756">
        <v>2.668495416429522</v>
      </c>
    </row>
    <row r="40" spans="1:14">
      <c r="B40" s="538" t="s">
        <v>28</v>
      </c>
      <c r="C40" s="539">
        <v>11005817.236842107</v>
      </c>
      <c r="D40" s="540">
        <v>0.52654458244326763</v>
      </c>
      <c r="E40" s="539">
        <v>9896149.2894736845</v>
      </c>
      <c r="F40" s="540">
        <v>0.47345541755673226</v>
      </c>
      <c r="G40" s="539">
        <v>20901966.526315793</v>
      </c>
      <c r="H40" s="756">
        <v>2.1104060293942979</v>
      </c>
      <c r="I40" s="756">
        <v>3.104198755764088</v>
      </c>
      <c r="J40" s="756">
        <v>2.5785236585673914</v>
      </c>
    </row>
    <row r="41" spans="1:14">
      <c r="B41" s="538" t="s">
        <v>29</v>
      </c>
      <c r="C41" s="539">
        <v>11102223.227272721</v>
      </c>
      <c r="D41" s="540">
        <v>0.52613419161823316</v>
      </c>
      <c r="E41" s="539">
        <v>9999281.6818181816</v>
      </c>
      <c r="F41" s="540">
        <v>0.47386580838176684</v>
      </c>
      <c r="G41" s="539">
        <v>21101504.909090903</v>
      </c>
      <c r="H41" s="756">
        <v>1.963728468661003</v>
      </c>
      <c r="I41" s="756">
        <v>2.8036323262268894</v>
      </c>
      <c r="J41" s="756">
        <v>2.3600127267799422</v>
      </c>
    </row>
    <row r="42" spans="1:14">
      <c r="B42" s="538" t="s">
        <v>30</v>
      </c>
      <c r="C42" s="539">
        <v>11216576.363636365</v>
      </c>
      <c r="D42" s="540">
        <v>0.52606156591347242</v>
      </c>
      <c r="E42" s="539">
        <v>10105217.68181817</v>
      </c>
      <c r="F42" s="540">
        <v>0.47393843408652758</v>
      </c>
      <c r="G42" s="539">
        <v>21321794.045454536</v>
      </c>
      <c r="H42" s="756">
        <v>2.0383023458343246</v>
      </c>
      <c r="I42" s="756">
        <v>2.874249757707986</v>
      </c>
      <c r="J42" s="756">
        <v>2.4327898099549543</v>
      </c>
    </row>
    <row r="43" spans="1:14">
      <c r="B43" s="538" t="s">
        <v>31</v>
      </c>
      <c r="C43" s="539">
        <v>11279361.425000001</v>
      </c>
      <c r="D43" s="540">
        <v>0.52724815923238688</v>
      </c>
      <c r="E43" s="539">
        <v>10113527.725</v>
      </c>
      <c r="F43" s="540">
        <v>0.47275184076761323</v>
      </c>
      <c r="G43" s="539">
        <v>21392889.149999999</v>
      </c>
      <c r="H43" s="756">
        <v>2.1382626174233792</v>
      </c>
      <c r="I43" s="756">
        <v>2.9187385269670472</v>
      </c>
      <c r="J43" s="756">
        <v>2.5057534577821485</v>
      </c>
    </row>
    <row r="44" spans="1:14">
      <c r="B44" s="432" t="s">
        <v>32</v>
      </c>
      <c r="C44" s="355">
        <v>11331933.913043471</v>
      </c>
      <c r="D44" s="356">
        <v>0.52994798168989299</v>
      </c>
      <c r="E44" s="355">
        <v>10051172.173913047</v>
      </c>
      <c r="F44" s="356">
        <v>0.47005201831010712</v>
      </c>
      <c r="G44" s="355">
        <v>21383106.086956516</v>
      </c>
      <c r="H44" s="755">
        <v>2.0240756580306822</v>
      </c>
      <c r="I44" s="755">
        <v>2.7226504495060766</v>
      </c>
      <c r="J44" s="755">
        <v>2.3512549339901767</v>
      </c>
    </row>
    <row r="45" spans="1:14">
      <c r="B45" s="538" t="s">
        <v>33</v>
      </c>
      <c r="C45" s="539">
        <v>11236995.428571435</v>
      </c>
      <c r="D45" s="540">
        <v>0.53031206375386608</v>
      </c>
      <c r="E45" s="539">
        <v>9952406.4285714291</v>
      </c>
      <c r="F45" s="540">
        <v>0.46968793624613386</v>
      </c>
      <c r="G45" s="539">
        <v>21189401.857142866</v>
      </c>
      <c r="H45" s="756">
        <v>2.0007131638122928</v>
      </c>
      <c r="I45" s="756">
        <v>2.7089148386348398</v>
      </c>
      <c r="J45" s="756">
        <v>2.3321266782327257</v>
      </c>
    </row>
    <row r="46" spans="1:14">
      <c r="B46" s="538" t="s">
        <v>40</v>
      </c>
      <c r="C46" s="539">
        <v>11196345.261904759</v>
      </c>
      <c r="D46" s="540">
        <v>0.52817417830284297</v>
      </c>
      <c r="E46" s="539">
        <v>10001861.166666672</v>
      </c>
      <c r="F46" s="540">
        <v>0.47182582169715698</v>
      </c>
      <c r="G46" s="539">
        <v>21198206.428571433</v>
      </c>
      <c r="H46" s="756">
        <v>2.0133126226726148</v>
      </c>
      <c r="I46" s="756">
        <v>2.5893057255080407</v>
      </c>
      <c r="J46" s="756">
        <v>2.2842729821774839</v>
      </c>
    </row>
    <row r="47" spans="1:14">
      <c r="B47" s="538" t="s">
        <v>41</v>
      </c>
      <c r="C47" s="539">
        <v>11223729.76086957</v>
      </c>
      <c r="D47" s="540">
        <v>0.52613256076504344</v>
      </c>
      <c r="E47" s="539">
        <v>10108783.369565222</v>
      </c>
      <c r="F47" s="540">
        <v>0.47386743923495656</v>
      </c>
      <c r="G47" s="539">
        <v>21332513.130434792</v>
      </c>
      <c r="H47" s="756">
        <v>2.2409203491063039</v>
      </c>
      <c r="I47" s="756">
        <v>2.853349146649137</v>
      </c>
      <c r="J47" s="756">
        <v>2.5302186731331489</v>
      </c>
    </row>
    <row r="48" spans="1:14">
      <c r="B48" s="538" t="s">
        <v>42</v>
      </c>
      <c r="C48" s="539">
        <v>11215119.25</v>
      </c>
      <c r="D48" s="540">
        <v>0.52647055228253281</v>
      </c>
      <c r="E48" s="539">
        <v>10087343.35</v>
      </c>
      <c r="F48" s="540">
        <v>0.47352944771746713</v>
      </c>
      <c r="G48" s="539">
        <v>21302462.600000001</v>
      </c>
      <c r="H48" s="756">
        <v>2.162484163031138</v>
      </c>
      <c r="I48" s="756">
        <v>2.6352044167212938</v>
      </c>
      <c r="J48" s="756">
        <v>2.3857871456387727</v>
      </c>
    </row>
    <row r="49" spans="2:16">
      <c r="B49" s="538" t="s">
        <v>43</v>
      </c>
      <c r="C49" s="539">
        <v>11228760.694444444</v>
      </c>
      <c r="D49" s="540">
        <v>0.52623397574255493</v>
      </c>
      <c r="E49" s="539">
        <v>10109201.527777782</v>
      </c>
      <c r="F49" s="540">
        <v>0.47376602425744513</v>
      </c>
      <c r="G49" s="539">
        <v>21337962.222222224</v>
      </c>
      <c r="H49" s="756">
        <v>2.267882985292573</v>
      </c>
      <c r="I49" s="756">
        <v>2.5663273138233365</v>
      </c>
      <c r="J49" s="756">
        <v>2.4090589660441566</v>
      </c>
    </row>
    <row r="50" spans="2:16" ht="15">
      <c r="B50" s="724">
        <v>2025</v>
      </c>
      <c r="C50" s="430"/>
      <c r="D50" s="431"/>
      <c r="E50" s="430"/>
      <c r="F50" s="431"/>
      <c r="G50" s="430"/>
      <c r="H50" s="757"/>
      <c r="I50" s="757"/>
      <c r="J50" s="757"/>
    </row>
    <row r="51" spans="2:16">
      <c r="B51" s="538" t="s">
        <v>9</v>
      </c>
      <c r="C51" s="539">
        <v>11119946.000000002</v>
      </c>
      <c r="D51" s="540">
        <v>0.52711623025299992</v>
      </c>
      <c r="E51" s="539">
        <v>9975868.0952380896</v>
      </c>
      <c r="F51" s="540">
        <v>0.47288376974700019</v>
      </c>
      <c r="G51" s="539">
        <v>21095814.09523809</v>
      </c>
      <c r="H51" s="756">
        <v>2.3146444425421464</v>
      </c>
      <c r="I51" s="756">
        <v>2.459734543411912</v>
      </c>
      <c r="J51" s="756">
        <v>2.3832039487328842</v>
      </c>
    </row>
    <row r="52" spans="2:16">
      <c r="B52" s="538" t="s">
        <v>10</v>
      </c>
      <c r="C52" s="539">
        <v>11171777.224999998</v>
      </c>
      <c r="D52" s="540">
        <v>0.52706623661947127</v>
      </c>
      <c r="E52" s="539">
        <v>10024376.974999998</v>
      </c>
      <c r="F52" s="540">
        <v>0.47293376338052873</v>
      </c>
      <c r="G52" s="539">
        <v>21196154.199999996</v>
      </c>
      <c r="H52" s="756">
        <v>2.2945168082893872</v>
      </c>
      <c r="I52" s="756">
        <v>2.423413141226078</v>
      </c>
      <c r="J52" s="756">
        <v>2.355435777967358</v>
      </c>
    </row>
    <row r="53" spans="2:16">
      <c r="B53" s="538" t="s">
        <v>28</v>
      </c>
      <c r="C53" s="539">
        <v>11240588.119047621</v>
      </c>
      <c r="D53" s="540">
        <v>0.52630277088682142</v>
      </c>
      <c r="E53" s="539">
        <v>10117057.595238099</v>
      </c>
      <c r="F53" s="540">
        <v>0.47369722911317858</v>
      </c>
      <c r="G53" s="539">
        <v>21357645.71428572</v>
      </c>
      <c r="H53" s="756">
        <v>2.1331526514870376</v>
      </c>
      <c r="I53" s="756">
        <v>2.2322652913026531</v>
      </c>
      <c r="J53" s="756">
        <v>2.1800780677560567</v>
      </c>
    </row>
    <row r="54" spans="2:16">
      <c r="B54" s="538" t="s">
        <v>29</v>
      </c>
      <c r="C54" s="539">
        <v>11350097.800000001</v>
      </c>
      <c r="D54" s="540">
        <v>0.52574401992522102</v>
      </c>
      <c r="E54" s="539">
        <v>10238541.1</v>
      </c>
      <c r="F54" s="540">
        <v>0.47425598007477909</v>
      </c>
      <c r="G54" s="539">
        <v>21588638.899999999</v>
      </c>
      <c r="H54" s="756">
        <v>2.2326570782541353</v>
      </c>
      <c r="I54" s="756">
        <v>2.3927660585546562</v>
      </c>
      <c r="J54" s="756">
        <v>2.3085272496334142</v>
      </c>
    </row>
    <row r="55" spans="2:16">
      <c r="B55" s="538" t="s">
        <v>30</v>
      </c>
      <c r="C55" s="539">
        <v>11456359.880952381</v>
      </c>
      <c r="D55" s="540">
        <v>0.52589803040000649</v>
      </c>
      <c r="E55" s="539">
        <v>10328015.071428578</v>
      </c>
      <c r="F55" s="540">
        <v>0.47410196959999357</v>
      </c>
      <c r="G55" s="539">
        <v>21784374.952380959</v>
      </c>
      <c r="H55" s="756">
        <v>2.1377603070878592</v>
      </c>
      <c r="I55" s="756">
        <v>2.2047757566991919</v>
      </c>
      <c r="J55" s="756">
        <v>2.1695215043362452</v>
      </c>
    </row>
    <row r="56" spans="2:16">
      <c r="B56" s="538" t="s">
        <v>31</v>
      </c>
      <c r="C56" s="539">
        <v>11531988.666666659</v>
      </c>
      <c r="D56" s="540">
        <v>0.52751194149545855</v>
      </c>
      <c r="E56" s="539">
        <v>10329106.333333334</v>
      </c>
      <c r="F56" s="540">
        <v>0.4724880585045414</v>
      </c>
      <c r="G56" s="539">
        <v>21861094.999999993</v>
      </c>
      <c r="H56" s="756">
        <v>2.2397300001995291</v>
      </c>
      <c r="I56" s="756">
        <v>2.1315866648631214</v>
      </c>
      <c r="J56" s="756">
        <v>2.1886050393524954</v>
      </c>
    </row>
    <row r="57" spans="2:16">
      <c r="B57" s="432" t="s">
        <v>32</v>
      </c>
      <c r="C57" s="355">
        <v>11594273.673913036</v>
      </c>
      <c r="D57" s="356">
        <v>0.53025414635117152</v>
      </c>
      <c r="E57" s="355">
        <v>10271229.413043484</v>
      </c>
      <c r="F57" s="356">
        <v>0.46974585364882848</v>
      </c>
      <c r="G57" s="355">
        <v>21865503.08695652</v>
      </c>
      <c r="H57" s="755">
        <v>2.3150484540648506</v>
      </c>
      <c r="I57" s="755">
        <v>2.1893689146185125</v>
      </c>
      <c r="J57" s="755">
        <v>2.2559725328878244</v>
      </c>
    </row>
    <row r="58" spans="2:16">
      <c r="B58" s="538" t="s">
        <v>33</v>
      </c>
      <c r="C58" s="539"/>
      <c r="D58" s="540"/>
      <c r="E58" s="539"/>
      <c r="F58" s="540"/>
      <c r="G58" s="539"/>
      <c r="H58" s="756"/>
      <c r="I58" s="756"/>
      <c r="J58" s="756"/>
    </row>
    <row r="59" spans="2:16">
      <c r="B59" s="538" t="s">
        <v>40</v>
      </c>
      <c r="C59" s="539"/>
      <c r="D59" s="540"/>
      <c r="E59" s="539"/>
      <c r="F59" s="540"/>
      <c r="G59" s="539"/>
      <c r="H59" s="756"/>
      <c r="I59" s="756"/>
      <c r="J59" s="756"/>
    </row>
    <row r="60" spans="2:16">
      <c r="B60" s="538" t="s">
        <v>41</v>
      </c>
      <c r="C60" s="539"/>
      <c r="D60" s="540"/>
      <c r="E60" s="539"/>
      <c r="F60" s="540"/>
      <c r="G60" s="539"/>
      <c r="H60" s="756"/>
      <c r="I60" s="756"/>
      <c r="J60" s="756"/>
    </row>
    <row r="61" spans="2:16">
      <c r="B61" s="538" t="s">
        <v>42</v>
      </c>
      <c r="C61" s="539"/>
      <c r="D61" s="540"/>
      <c r="E61" s="539"/>
      <c r="F61" s="540"/>
      <c r="G61" s="539"/>
      <c r="H61" s="756"/>
      <c r="I61" s="756"/>
      <c r="J61" s="756"/>
      <c r="K61" s="51"/>
      <c r="L61" s="51"/>
      <c r="M61" s="51"/>
      <c r="N61" s="51"/>
      <c r="O61" s="51"/>
      <c r="P61" s="51"/>
    </row>
    <row r="62" spans="2:16">
      <c r="B62" s="538" t="s">
        <v>43</v>
      </c>
      <c r="C62" s="539"/>
      <c r="D62" s="540"/>
      <c r="E62" s="539"/>
      <c r="F62" s="540"/>
      <c r="G62" s="539"/>
      <c r="H62" s="756"/>
      <c r="I62" s="756"/>
      <c r="J62" s="756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25" activePane="bottomLeft" state="frozen"/>
      <selection activeCell="O40" sqref="O40"/>
      <selection pane="bottomLeft" activeCell="J51" sqref="J51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4.8554687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2" t="s">
        <v>170</v>
      </c>
      <c r="C3" s="912"/>
      <c r="D3" s="912"/>
      <c r="E3" s="912"/>
      <c r="F3" s="912"/>
      <c r="G3" s="912"/>
      <c r="H3" s="912"/>
      <c r="I3" s="912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4"/>
      <c r="C6" s="435" t="s">
        <v>0</v>
      </c>
      <c r="D6" s="435" t="s">
        <v>1</v>
      </c>
      <c r="E6" s="435" t="s">
        <v>2</v>
      </c>
      <c r="F6" s="435" t="s">
        <v>3</v>
      </c>
      <c r="G6" s="435" t="s">
        <v>4</v>
      </c>
      <c r="H6" s="435" t="s">
        <v>5</v>
      </c>
      <c r="I6" s="435" t="s">
        <v>6</v>
      </c>
    </row>
    <row r="7" spans="1:9" s="35" customFormat="1" ht="40.700000000000003" customHeight="1">
      <c r="A7" s="50"/>
      <c r="B7" s="150" t="s">
        <v>44</v>
      </c>
      <c r="C7" s="433"/>
      <c r="D7" s="433"/>
      <c r="E7" s="433"/>
      <c r="F7" s="433"/>
      <c r="G7" s="433"/>
      <c r="H7" s="433"/>
      <c r="I7" s="433"/>
    </row>
    <row r="8" spans="1:9" s="42" customFormat="1" ht="20.100000000000001" customHeight="1">
      <c r="A8" s="2"/>
      <c r="B8" s="541">
        <v>2001</v>
      </c>
      <c r="C8" s="542">
        <v>11700935.1</v>
      </c>
      <c r="D8" s="542">
        <v>2606309.14</v>
      </c>
      <c r="E8" s="542">
        <v>1126020.68</v>
      </c>
      <c r="F8" s="542">
        <v>78427.69</v>
      </c>
      <c r="G8" s="542">
        <v>16620.63</v>
      </c>
      <c r="H8" s="542">
        <v>155970.95000000001</v>
      </c>
      <c r="I8" s="543">
        <v>15684284.189999999</v>
      </c>
    </row>
    <row r="9" spans="1:9" s="42" customFormat="1" ht="20.100000000000001" customHeight="1">
      <c r="A9" s="2"/>
      <c r="B9" s="541">
        <v>2002</v>
      </c>
      <c r="C9" s="542">
        <v>11610265.789999999</v>
      </c>
      <c r="D9" s="542">
        <v>2540105.2000000002</v>
      </c>
      <c r="E9" s="542">
        <v>1073062.33</v>
      </c>
      <c r="F9" s="542">
        <v>73316.09</v>
      </c>
      <c r="G9" s="542">
        <v>14263.32</v>
      </c>
      <c r="H9" s="542">
        <v>168015.35999999999</v>
      </c>
      <c r="I9" s="543">
        <v>15479028.1</v>
      </c>
    </row>
    <row r="10" spans="1:9" s="42" customFormat="1" ht="20.100000000000001" customHeight="1">
      <c r="A10" s="2"/>
      <c r="B10" s="541">
        <v>2003</v>
      </c>
      <c r="C10" s="542">
        <v>12551211.73</v>
      </c>
      <c r="D10" s="542">
        <v>2730963.96</v>
      </c>
      <c r="E10" s="542">
        <v>1134980.3500000001</v>
      </c>
      <c r="F10" s="542">
        <v>76239.16</v>
      </c>
      <c r="G10" s="542">
        <v>13496.3</v>
      </c>
      <c r="H10" s="542">
        <v>185258.39</v>
      </c>
      <c r="I10" s="543">
        <v>16692149.880000001</v>
      </c>
    </row>
    <row r="11" spans="1:9" s="42" customFormat="1" ht="20.100000000000001" customHeight="1">
      <c r="A11" s="2"/>
      <c r="B11" s="541">
        <v>2004</v>
      </c>
      <c r="C11" s="542">
        <v>12958483.92</v>
      </c>
      <c r="D11" s="542">
        <v>2837998.1</v>
      </c>
      <c r="E11" s="542">
        <v>1088275.83</v>
      </c>
      <c r="F11" s="542">
        <v>75053.84</v>
      </c>
      <c r="G11" s="542">
        <v>12030.77</v>
      </c>
      <c r="H11" s="542">
        <v>181208.4</v>
      </c>
      <c r="I11" s="543">
        <v>17153050.859999999</v>
      </c>
    </row>
    <row r="12" spans="1:9" s="42" customFormat="1" ht="20.100000000000001" customHeight="1">
      <c r="A12" s="2"/>
      <c r="B12" s="541">
        <v>2005</v>
      </c>
      <c r="C12" s="542">
        <v>13570179.17</v>
      </c>
      <c r="D12" s="542">
        <v>2933843.7</v>
      </c>
      <c r="E12" s="544">
        <v>1045732</v>
      </c>
      <c r="F12" s="542">
        <v>73357.33</v>
      </c>
      <c r="G12" s="542">
        <v>10518</v>
      </c>
      <c r="H12" s="542">
        <v>279003.40000000002</v>
      </c>
      <c r="I12" s="543">
        <v>17912633.600000001</v>
      </c>
    </row>
    <row r="13" spans="1:9" s="42" customFormat="1" ht="20.100000000000001" customHeight="1">
      <c r="A13" s="2"/>
      <c r="B13" s="541">
        <v>2006</v>
      </c>
      <c r="C13" s="542">
        <v>14232610.32</v>
      </c>
      <c r="D13" s="542">
        <v>3017462.34</v>
      </c>
      <c r="E13" s="544">
        <v>1003299.5499999999</v>
      </c>
      <c r="F13" s="542">
        <v>72146.98</v>
      </c>
      <c r="G13" s="542">
        <v>9410.82</v>
      </c>
      <c r="H13" s="542">
        <v>339072.75</v>
      </c>
      <c r="I13" s="543">
        <v>18674002.760000002</v>
      </c>
    </row>
    <row r="14" spans="1:9" s="42" customFormat="1" ht="20.100000000000001" customHeight="1">
      <c r="A14" s="2"/>
      <c r="B14" s="541">
        <v>2007</v>
      </c>
      <c r="C14" s="542">
        <v>14783144.359999999</v>
      </c>
      <c r="D14" s="542">
        <v>3119916.25</v>
      </c>
      <c r="E14" s="544">
        <v>971528.76</v>
      </c>
      <c r="F14" s="542">
        <v>71182.58</v>
      </c>
      <c r="G14" s="542">
        <v>8683.35</v>
      </c>
      <c r="H14" s="542">
        <v>277368.83</v>
      </c>
      <c r="I14" s="543">
        <v>19231824.129999999</v>
      </c>
    </row>
    <row r="15" spans="1:9" s="42" customFormat="1" ht="20.100000000000001" customHeight="1">
      <c r="A15" s="2"/>
      <c r="B15" s="541">
        <v>2008</v>
      </c>
      <c r="C15" s="542">
        <v>14654539.130000001</v>
      </c>
      <c r="D15" s="542">
        <v>3384155.55</v>
      </c>
      <c r="E15" s="544">
        <v>743300.98</v>
      </c>
      <c r="F15" s="542">
        <v>69771.510000000009</v>
      </c>
      <c r="G15" s="542">
        <v>7989.74</v>
      </c>
      <c r="H15" s="542">
        <v>279969.78999999998</v>
      </c>
      <c r="I15" s="543">
        <v>19139726.739999998</v>
      </c>
    </row>
    <row r="16" spans="1:9" s="42" customFormat="1" ht="20.100000000000001" customHeight="1">
      <c r="A16" s="2"/>
      <c r="B16" s="541">
        <v>2009</v>
      </c>
      <c r="C16" s="542">
        <v>13634776</v>
      </c>
      <c r="D16" s="542">
        <v>3220769.4299999997</v>
      </c>
      <c r="E16" s="544">
        <v>801725.34</v>
      </c>
      <c r="F16" s="542">
        <v>67088.66</v>
      </c>
      <c r="G16" s="542">
        <v>7433.81</v>
      </c>
      <c r="H16" s="542">
        <v>288677.13</v>
      </c>
      <c r="I16" s="543">
        <v>18020470.210000001</v>
      </c>
    </row>
    <row r="17" spans="1:9" s="42" customFormat="1" ht="20.100000000000001" customHeight="1">
      <c r="A17" s="2"/>
      <c r="B17" s="541">
        <v>2010</v>
      </c>
      <c r="C17" s="542">
        <v>13354277</v>
      </c>
      <c r="D17" s="542">
        <v>3130330.45</v>
      </c>
      <c r="E17" s="544">
        <v>819981</v>
      </c>
      <c r="F17" s="542">
        <v>65217</v>
      </c>
      <c r="G17" s="542">
        <v>6778</v>
      </c>
      <c r="H17" s="542">
        <v>293793</v>
      </c>
      <c r="I17" s="543">
        <v>17670376</v>
      </c>
    </row>
    <row r="18" spans="1:9" s="42" customFormat="1" ht="20.100000000000001" customHeight="1">
      <c r="A18" s="2"/>
      <c r="B18" s="541">
        <v>2011</v>
      </c>
      <c r="C18" s="542">
        <v>13152496</v>
      </c>
      <c r="D18" s="542">
        <v>3092617</v>
      </c>
      <c r="E18" s="544">
        <v>822266</v>
      </c>
      <c r="F18" s="542">
        <v>63493</v>
      </c>
      <c r="G18" s="542">
        <v>5997</v>
      </c>
      <c r="H18" s="542">
        <v>296293</v>
      </c>
      <c r="I18" s="543">
        <v>17433161</v>
      </c>
    </row>
    <row r="19" spans="1:9" s="42" customFormat="1" ht="20.100000000000001" customHeight="1">
      <c r="A19" s="2"/>
      <c r="B19" s="541">
        <v>2012</v>
      </c>
      <c r="C19" s="542">
        <v>13629669</v>
      </c>
      <c r="D19" s="542">
        <v>3049049</v>
      </c>
      <c r="E19" s="704" t="s">
        <v>130</v>
      </c>
      <c r="F19" s="542">
        <v>62421</v>
      </c>
      <c r="G19" s="542">
        <v>5159</v>
      </c>
      <c r="H19" s="542">
        <v>106912</v>
      </c>
      <c r="I19" s="543">
        <v>16853210</v>
      </c>
    </row>
    <row r="20" spans="1:9" s="42" customFormat="1" ht="20.100000000000001" customHeight="1">
      <c r="A20" s="2"/>
      <c r="B20" s="541">
        <v>2013</v>
      </c>
      <c r="C20" s="542">
        <v>13204321</v>
      </c>
      <c r="D20" s="542">
        <v>3029164</v>
      </c>
      <c r="E20" s="704" t="s">
        <v>130</v>
      </c>
      <c r="F20" s="542">
        <v>61757</v>
      </c>
      <c r="G20" s="542">
        <v>4273</v>
      </c>
      <c r="H20" s="705" t="s">
        <v>130</v>
      </c>
      <c r="I20" s="543">
        <v>16299515</v>
      </c>
    </row>
    <row r="21" spans="1:9" s="42" customFormat="1" ht="20.100000000000001" customHeight="1">
      <c r="A21" s="51"/>
      <c r="B21" s="541">
        <v>2014</v>
      </c>
      <c r="C21" s="542">
        <v>13394283</v>
      </c>
      <c r="D21" s="542">
        <v>3095813</v>
      </c>
      <c r="E21" s="704" t="s">
        <v>130</v>
      </c>
      <c r="F21" s="542">
        <v>61680</v>
      </c>
      <c r="G21" s="542">
        <v>4212</v>
      </c>
      <c r="H21" s="705" t="s">
        <v>130</v>
      </c>
      <c r="I21" s="543">
        <v>16555988</v>
      </c>
    </row>
    <row r="22" spans="1:9" s="42" customFormat="1" ht="20.100000000000001" customHeight="1">
      <c r="A22" s="2"/>
      <c r="B22" s="541">
        <v>2015</v>
      </c>
      <c r="C22" s="542">
        <v>13865989</v>
      </c>
      <c r="D22" s="542">
        <v>3156261</v>
      </c>
      <c r="E22" s="704" t="s">
        <v>130</v>
      </c>
      <c r="F22" s="542">
        <v>61301</v>
      </c>
      <c r="G22" s="542">
        <v>3797</v>
      </c>
      <c r="H22" s="705" t="s">
        <v>130</v>
      </c>
      <c r="I22" s="543">
        <v>17087348</v>
      </c>
    </row>
    <row r="23" spans="1:9" s="42" customFormat="1" ht="20.100000000000001" customHeight="1">
      <c r="A23" s="2"/>
      <c r="B23" s="541">
        <v>2016</v>
      </c>
      <c r="C23" s="542">
        <v>14347031</v>
      </c>
      <c r="D23" s="542">
        <v>3186613</v>
      </c>
      <c r="E23" s="704" t="s">
        <v>130</v>
      </c>
      <c r="F23" s="542">
        <v>64033</v>
      </c>
      <c r="G23" s="542">
        <v>3124</v>
      </c>
      <c r="H23" s="705" t="s">
        <v>130</v>
      </c>
      <c r="I23" s="543">
        <v>17600801</v>
      </c>
    </row>
    <row r="24" spans="1:9" s="42" customFormat="1" ht="20.100000000000001" customHeight="1">
      <c r="A24" s="2"/>
      <c r="B24" s="541">
        <v>2017</v>
      </c>
      <c r="C24" s="542">
        <v>14944065</v>
      </c>
      <c r="D24" s="542">
        <v>3211061</v>
      </c>
      <c r="E24" s="704" t="s">
        <v>130</v>
      </c>
      <c r="F24" s="542">
        <v>64812</v>
      </c>
      <c r="G24" s="542">
        <v>2582</v>
      </c>
      <c r="H24" s="705" t="s">
        <v>130</v>
      </c>
      <c r="I24" s="543">
        <v>18222519</v>
      </c>
    </row>
    <row r="25" spans="1:9" s="42" customFormat="1" ht="20.100000000000001" customHeight="1">
      <c r="A25" s="2"/>
      <c r="B25" s="541">
        <v>2018</v>
      </c>
      <c r="C25" s="542">
        <v>15473878</v>
      </c>
      <c r="D25" s="542">
        <v>3246169</v>
      </c>
      <c r="E25" s="704" t="s">
        <v>130</v>
      </c>
      <c r="F25" s="542">
        <v>65117</v>
      </c>
      <c r="G25" s="542">
        <v>2214</v>
      </c>
      <c r="H25" s="705" t="s">
        <v>130</v>
      </c>
      <c r="I25" s="543">
        <v>18787377</v>
      </c>
    </row>
    <row r="26" spans="1:9" s="42" customFormat="1" ht="20.100000000000001" customHeight="1">
      <c r="A26" s="2"/>
      <c r="B26" s="541">
        <v>2019</v>
      </c>
      <c r="C26" s="542">
        <v>15947008</v>
      </c>
      <c r="D26" s="542">
        <v>3264711</v>
      </c>
      <c r="E26" s="704" t="s">
        <v>130</v>
      </c>
      <c r="F26" s="542">
        <v>65562</v>
      </c>
      <c r="G26" s="542">
        <v>1439</v>
      </c>
      <c r="H26" s="705" t="s">
        <v>130</v>
      </c>
      <c r="I26" s="543">
        <v>19278721</v>
      </c>
    </row>
    <row r="27" spans="1:9" s="42" customFormat="1" ht="20.100000000000001" customHeight="1">
      <c r="A27" s="2"/>
      <c r="B27" s="541">
        <v>2020</v>
      </c>
      <c r="C27" s="542">
        <v>15563288</v>
      </c>
      <c r="D27" s="542">
        <v>3252970.6799999997</v>
      </c>
      <c r="E27" s="704" t="s">
        <v>130</v>
      </c>
      <c r="F27" s="542">
        <v>62730.22</v>
      </c>
      <c r="G27" s="542">
        <v>1197.53</v>
      </c>
      <c r="H27" s="705" t="s">
        <v>130</v>
      </c>
      <c r="I27" s="543">
        <v>18880186.890000001</v>
      </c>
    </row>
    <row r="28" spans="1:9" s="42" customFormat="1" ht="20.100000000000001" customHeight="1">
      <c r="A28" s="2"/>
      <c r="B28" s="541">
        <v>2021</v>
      </c>
      <c r="C28" s="542">
        <v>15990540.32</v>
      </c>
      <c r="D28" s="542">
        <v>3304932.35</v>
      </c>
      <c r="E28" s="704" t="s">
        <v>130</v>
      </c>
      <c r="F28" s="542">
        <v>62335.74</v>
      </c>
      <c r="G28" s="542">
        <v>1059.32</v>
      </c>
      <c r="H28" s="705" t="s">
        <v>130</v>
      </c>
      <c r="I28" s="543">
        <v>19358867.73</v>
      </c>
    </row>
    <row r="29" spans="1:9" s="42" customFormat="1" ht="20.100000000000001" customHeight="1">
      <c r="A29" s="2"/>
      <c r="B29" s="541">
        <v>2022</v>
      </c>
      <c r="C29" s="542">
        <v>16715263</v>
      </c>
      <c r="D29" s="542">
        <v>3330759</v>
      </c>
      <c r="E29" s="704" t="s">
        <v>130</v>
      </c>
      <c r="F29" s="542">
        <v>63189</v>
      </c>
      <c r="G29" s="542">
        <v>1003</v>
      </c>
      <c r="H29" s="705" t="s">
        <v>130</v>
      </c>
      <c r="I29" s="543">
        <v>20110214</v>
      </c>
    </row>
    <row r="30" spans="1:9" s="42" customFormat="1" ht="20.100000000000001" customHeight="1">
      <c r="A30" s="2"/>
      <c r="B30" s="541">
        <v>2023</v>
      </c>
      <c r="C30" s="542">
        <v>17243034</v>
      </c>
      <c r="D30" s="542">
        <v>3335190.74</v>
      </c>
      <c r="E30" s="704" t="s">
        <v>130</v>
      </c>
      <c r="F30" s="542">
        <v>63054</v>
      </c>
      <c r="G30" s="542">
        <v>947</v>
      </c>
      <c r="H30" s="705" t="s">
        <v>130</v>
      </c>
      <c r="I30" s="543">
        <v>20642225</v>
      </c>
    </row>
    <row r="31" spans="1:9" s="42" customFormat="1" ht="20.100000000000001" customHeight="1">
      <c r="A31" s="2"/>
      <c r="B31" s="541">
        <v>2024</v>
      </c>
      <c r="C31" s="542">
        <v>17715330</v>
      </c>
      <c r="D31" s="542">
        <v>3369336</v>
      </c>
      <c r="E31" s="704"/>
      <c r="F31" s="542">
        <v>62134</v>
      </c>
      <c r="G31" s="542">
        <v>899</v>
      </c>
      <c r="H31" s="705"/>
      <c r="I31" s="543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611</v>
      </c>
      <c r="C33" s="57"/>
      <c r="D33" s="57"/>
      <c r="E33" s="57"/>
      <c r="F33" s="57"/>
      <c r="G33" s="57"/>
      <c r="H33" s="57"/>
      <c r="I33" s="129"/>
      <c r="M33" s="825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25"/>
    </row>
    <row r="35" spans="1:19" s="42" customFormat="1" ht="19.149999999999999" customHeight="1">
      <c r="A35" s="2"/>
      <c r="B35" s="58" t="s">
        <v>9</v>
      </c>
      <c r="C35" s="542">
        <v>17669186.571428612</v>
      </c>
      <c r="D35" s="542">
        <v>3368950.0476190499</v>
      </c>
      <c r="E35" s="704"/>
      <c r="F35" s="542">
        <v>56790.380952380998</v>
      </c>
      <c r="G35" s="542">
        <v>887.09523809523796</v>
      </c>
      <c r="H35" s="705"/>
      <c r="I35" s="710">
        <v>21095814.095238138</v>
      </c>
      <c r="K35" s="125"/>
      <c r="L35" s="125"/>
      <c r="M35" s="825"/>
      <c r="N35" s="734"/>
    </row>
    <row r="36" spans="1:19" s="42" customFormat="1" ht="19.149999999999999" customHeight="1">
      <c r="A36" s="52"/>
      <c r="B36" s="58" t="s">
        <v>10</v>
      </c>
      <c r="C36" s="542">
        <v>17759863.050000001</v>
      </c>
      <c r="D36" s="542">
        <v>3377146</v>
      </c>
      <c r="E36" s="704"/>
      <c r="F36" s="542">
        <v>58262.3</v>
      </c>
      <c r="G36" s="542">
        <v>882.85</v>
      </c>
      <c r="H36" s="705"/>
      <c r="I36" s="710">
        <v>21196154.200000003</v>
      </c>
      <c r="J36" s="41"/>
      <c r="K36" s="125"/>
      <c r="L36" s="125"/>
      <c r="M36" s="825"/>
      <c r="N36" s="734"/>
    </row>
    <row r="37" spans="1:19" s="42" customFormat="1" ht="19.149999999999999" customHeight="1">
      <c r="A37" s="2"/>
      <c r="B37" s="58" t="s">
        <v>28</v>
      </c>
      <c r="C37" s="542">
        <v>17907180.333333328</v>
      </c>
      <c r="D37" s="542">
        <v>3389247.6190476199</v>
      </c>
      <c r="E37" s="704"/>
      <c r="F37" s="542">
        <v>60335.809523809497</v>
      </c>
      <c r="G37" s="542">
        <v>881.95238095238096</v>
      </c>
      <c r="H37" s="705"/>
      <c r="I37" s="710">
        <v>21357645.714285709</v>
      </c>
      <c r="K37" s="125"/>
      <c r="L37" s="125"/>
      <c r="M37" s="825"/>
      <c r="N37" s="734"/>
    </row>
    <row r="38" spans="1:19" s="42" customFormat="1" ht="19.149999999999999" customHeight="1">
      <c r="A38" s="2"/>
      <c r="B38" s="58" t="s">
        <v>29</v>
      </c>
      <c r="C38" s="542">
        <v>18124328</v>
      </c>
      <c r="D38" s="542">
        <v>3402197.85</v>
      </c>
      <c r="E38" s="704"/>
      <c r="F38" s="542">
        <v>61232.85</v>
      </c>
      <c r="G38" s="542">
        <v>880.2</v>
      </c>
      <c r="H38" s="705"/>
      <c r="I38" s="710">
        <v>21588638.900000002</v>
      </c>
      <c r="M38" s="825"/>
      <c r="N38" s="734"/>
    </row>
    <row r="39" spans="1:19" s="41" customFormat="1" ht="19.149999999999999" customHeight="1">
      <c r="A39" s="2"/>
      <c r="B39" s="58" t="s">
        <v>30</v>
      </c>
      <c r="C39" s="542">
        <v>18305701.285714261</v>
      </c>
      <c r="D39" s="542">
        <v>3414592.8095238102</v>
      </c>
      <c r="E39" s="704"/>
      <c r="F39" s="542">
        <v>63198.952380952403</v>
      </c>
      <c r="G39" s="542">
        <v>881.90476190476204</v>
      </c>
      <c r="H39" s="705"/>
      <c r="I39" s="710">
        <v>21784374.952380925</v>
      </c>
      <c r="J39" s="42"/>
      <c r="K39" s="42"/>
      <c r="L39" s="42"/>
      <c r="M39" s="825"/>
      <c r="N39" s="735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2">
        <v>18373526.571428616</v>
      </c>
      <c r="D40" s="542">
        <v>3421659.3809523801</v>
      </c>
      <c r="E40" s="704"/>
      <c r="F40" s="542">
        <v>65032.238095238099</v>
      </c>
      <c r="G40" s="542">
        <v>876.80952380952397</v>
      </c>
      <c r="H40" s="705"/>
      <c r="I40" s="710">
        <v>21861095.000000045</v>
      </c>
      <c r="J40" s="42"/>
      <c r="K40" s="42"/>
      <c r="L40" s="42"/>
      <c r="M40" s="825"/>
      <c r="N40" s="734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218" t="s">
        <v>32</v>
      </c>
      <c r="C41" s="706">
        <v>18383480.391304333</v>
      </c>
      <c r="D41" s="706">
        <v>3414373.4782608701</v>
      </c>
      <c r="E41" s="707"/>
      <c r="F41" s="706">
        <v>66772.434782608703</v>
      </c>
      <c r="G41" s="706">
        <v>876.78260869565202</v>
      </c>
      <c r="H41" s="708"/>
      <c r="I41" s="723">
        <v>21865503.086956508</v>
      </c>
      <c r="J41" s="42"/>
      <c r="K41" s="825"/>
      <c r="L41" s="42"/>
      <c r="M41" s="825"/>
      <c r="N41" s="734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2"/>
      <c r="D42" s="542"/>
      <c r="E42" s="704"/>
      <c r="F42" s="542"/>
      <c r="G42" s="542"/>
      <c r="H42" s="705"/>
      <c r="I42" s="710"/>
      <c r="J42" s="42"/>
      <c r="K42" s="42"/>
      <c r="L42" s="42"/>
      <c r="M42" s="825"/>
      <c r="N42" s="734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2"/>
      <c r="D43" s="542"/>
      <c r="E43" s="704"/>
      <c r="F43" s="542"/>
      <c r="G43" s="542"/>
      <c r="H43" s="705"/>
      <c r="I43" s="710"/>
      <c r="M43" s="825"/>
      <c r="N43" s="734"/>
    </row>
    <row r="44" spans="1:19" s="42" customFormat="1" ht="19.149999999999999" customHeight="1">
      <c r="A44" s="52"/>
      <c r="B44" s="58" t="s">
        <v>41</v>
      </c>
      <c r="C44" s="542"/>
      <c r="D44" s="542"/>
      <c r="E44" s="704"/>
      <c r="F44" s="542"/>
      <c r="G44" s="542"/>
      <c r="H44" s="705"/>
      <c r="I44" s="710"/>
      <c r="M44" s="825"/>
      <c r="N44" s="734"/>
    </row>
    <row r="45" spans="1:19" s="42" customFormat="1" ht="19.149999999999999" customHeight="1">
      <c r="A45" s="2"/>
      <c r="B45" s="58" t="s">
        <v>42</v>
      </c>
      <c r="C45" s="542"/>
      <c r="D45" s="542"/>
      <c r="E45" s="704"/>
      <c r="F45" s="542"/>
      <c r="G45" s="542"/>
      <c r="H45" s="705"/>
      <c r="I45" s="710"/>
      <c r="N45" s="734"/>
    </row>
    <row r="46" spans="1:19" s="41" customFormat="1" ht="19.149999999999999" customHeight="1">
      <c r="A46" s="2"/>
      <c r="B46" s="58" t="s">
        <v>43</v>
      </c>
      <c r="C46" s="706"/>
      <c r="D46" s="706"/>
      <c r="E46" s="707"/>
      <c r="F46" s="706"/>
      <c r="G46" s="706"/>
      <c r="H46" s="708"/>
      <c r="I46" s="723"/>
      <c r="J46" s="42"/>
      <c r="K46" s="42"/>
      <c r="L46" s="42"/>
      <c r="M46" s="825"/>
      <c r="N46" s="734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34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34"/>
    </row>
    <row r="49" spans="1:19" s="130" customFormat="1" ht="25.5" customHeight="1">
      <c r="A49" s="2"/>
      <c r="B49" s="172" t="s">
        <v>612</v>
      </c>
      <c r="C49" s="702">
        <v>18080758</v>
      </c>
      <c r="D49" s="702">
        <v>3398646</v>
      </c>
      <c r="E49" s="703"/>
      <c r="F49" s="702">
        <v>61756</v>
      </c>
      <c r="G49" s="702">
        <v>881</v>
      </c>
      <c r="H49" s="703"/>
      <c r="I49" s="709">
        <v>21542041</v>
      </c>
      <c r="J49" s="42"/>
      <c r="K49" s="125"/>
      <c r="L49" s="125"/>
      <c r="M49" s="42"/>
      <c r="N49" s="734"/>
      <c r="O49" s="42"/>
      <c r="P49" s="42"/>
      <c r="Q49" s="42"/>
      <c r="R49" s="42"/>
      <c r="S49" s="42"/>
    </row>
    <row r="50" spans="1:19" s="41" customFormat="1" ht="15" customHeight="1">
      <c r="A50" s="53"/>
      <c r="C50" s="869"/>
      <c r="D50" s="869"/>
      <c r="E50" s="869"/>
      <c r="F50" s="869"/>
      <c r="G50" s="869"/>
      <c r="H50" s="869"/>
      <c r="I50" s="869"/>
      <c r="N50" s="736"/>
    </row>
    <row r="51" spans="1:19" s="41" customFormat="1" ht="15" customHeight="1">
      <c r="A51" s="53"/>
      <c r="C51" s="869"/>
      <c r="D51" s="869"/>
      <c r="E51" s="869"/>
      <c r="F51" s="869"/>
      <c r="G51" s="869"/>
      <c r="H51" s="869"/>
      <c r="I51" s="869"/>
      <c r="N51" s="736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36"/>
    </row>
    <row r="53" spans="1:19" s="41" customFormat="1">
      <c r="A53" s="53"/>
      <c r="B53" s="16" t="s">
        <v>677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9" activePane="bottomLeft" state="frozen"/>
      <selection activeCell="O40" sqref="O40"/>
      <selection pane="bottomLeft" activeCell="Q58" sqref="Q58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4" t="s">
        <v>172</v>
      </c>
      <c r="C1" s="924"/>
      <c r="D1" s="924"/>
      <c r="E1" s="924"/>
      <c r="F1" s="924"/>
      <c r="G1" s="924"/>
      <c r="H1" s="924"/>
      <c r="I1" s="924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1">
        <v>3091347.7391304383</v>
      </c>
    </row>
    <row r="4" spans="1:404" s="64" customFormat="1" ht="20.25" customHeight="1">
      <c r="A4" s="50"/>
      <c r="B4" s="925" t="s">
        <v>660</v>
      </c>
      <c r="C4" s="923" t="s">
        <v>0</v>
      </c>
      <c r="D4" s="923" t="s">
        <v>1</v>
      </c>
      <c r="E4" s="923" t="s">
        <v>2</v>
      </c>
      <c r="F4" s="923" t="s">
        <v>3</v>
      </c>
      <c r="G4" s="923" t="s">
        <v>4</v>
      </c>
      <c r="H4" s="923" t="s">
        <v>5</v>
      </c>
      <c r="I4" s="923" t="s">
        <v>6</v>
      </c>
      <c r="J4" s="380"/>
      <c r="K4" s="922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25"/>
      <c r="C5" s="923"/>
      <c r="D5" s="923"/>
      <c r="E5" s="923"/>
      <c r="F5" s="923"/>
      <c r="G5" s="923"/>
      <c r="H5" s="923"/>
      <c r="I5" s="923"/>
      <c r="J5" s="380"/>
      <c r="K5" s="923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1540963</v>
      </c>
      <c r="D6" s="382">
        <v>201379</v>
      </c>
      <c r="E6" s="382">
        <v>142335</v>
      </c>
      <c r="F6" s="382">
        <v>5170</v>
      </c>
      <c r="G6" s="382">
        <v>681</v>
      </c>
      <c r="H6" s="382">
        <v>157777</v>
      </c>
      <c r="I6" s="383">
        <v>2048305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1569672</v>
      </c>
      <c r="D7" s="382">
        <v>237774</v>
      </c>
      <c r="E7" s="382">
        <v>171120</v>
      </c>
      <c r="F7" s="382">
        <v>5741</v>
      </c>
      <c r="G7" s="382">
        <v>664</v>
      </c>
      <c r="H7" s="382">
        <v>166909</v>
      </c>
      <c r="I7" s="383">
        <v>2151880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1325530.6499999999</v>
      </c>
      <c r="D8" s="382">
        <v>205178.26</v>
      </c>
      <c r="E8" s="382">
        <v>223362.43</v>
      </c>
      <c r="F8" s="382">
        <v>5598.08</v>
      </c>
      <c r="G8" s="382">
        <v>707</v>
      </c>
      <c r="H8" s="382">
        <v>174500.6</v>
      </c>
      <c r="I8" s="383">
        <v>1934877.04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1282765.54</v>
      </c>
      <c r="D9" s="382">
        <v>200488.95</v>
      </c>
      <c r="E9" s="382">
        <v>228194.72</v>
      </c>
      <c r="F9" s="382">
        <v>5463.09</v>
      </c>
      <c r="G9" s="382">
        <v>670</v>
      </c>
      <c r="H9" s="382">
        <v>182574.27</v>
      </c>
      <c r="I9" s="383">
        <v>1900156.59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1220570.8</v>
      </c>
      <c r="D10" s="382">
        <v>208837.47</v>
      </c>
      <c r="E10" s="382">
        <v>230280.52</v>
      </c>
      <c r="F10" s="382">
        <v>5398.9</v>
      </c>
      <c r="G10" s="382">
        <v>623.04</v>
      </c>
      <c r="H10" s="382">
        <v>184050.28</v>
      </c>
      <c r="I10" s="383">
        <v>1849761.04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1528708.17</v>
      </c>
      <c r="D11" s="382">
        <v>217835.58000000002</v>
      </c>
      <c r="E11" s="382" t="s">
        <v>593</v>
      </c>
      <c r="F11" s="382">
        <v>5128.13</v>
      </c>
      <c r="G11" s="382">
        <v>518.72</v>
      </c>
      <c r="H11" s="382">
        <v>12741.67</v>
      </c>
      <c r="I11" s="383">
        <v>1764932.27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1403225.8399999999</v>
      </c>
      <c r="D12" s="382">
        <v>224541.42</v>
      </c>
      <c r="E12" s="382" t="s">
        <v>593</v>
      </c>
      <c r="F12" s="382">
        <v>4823.34</v>
      </c>
      <c r="G12" s="382">
        <v>312.47000000000003</v>
      </c>
      <c r="H12" s="382" t="s">
        <v>593</v>
      </c>
      <c r="I12" s="383">
        <v>1632903.07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1356792.33</v>
      </c>
      <c r="D13" s="382">
        <v>239094.50999999998</v>
      </c>
      <c r="E13" s="382" t="s">
        <v>593</v>
      </c>
      <c r="F13" s="382">
        <v>4584.38</v>
      </c>
      <c r="G13" s="382">
        <v>293.04000000000002</v>
      </c>
      <c r="H13" s="382" t="s">
        <v>593</v>
      </c>
      <c r="I13" s="383">
        <v>1600764.26</v>
      </c>
      <c r="J13" s="384"/>
      <c r="K13" s="383">
        <v>1562890.36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1396251.11</v>
      </c>
      <c r="D14" s="382">
        <v>259729.73</v>
      </c>
      <c r="E14" s="382" t="s">
        <v>593</v>
      </c>
      <c r="F14" s="382">
        <v>4756.17</v>
      </c>
      <c r="G14" s="382">
        <v>257.33999999999997</v>
      </c>
      <c r="H14" s="382" t="s">
        <v>593</v>
      </c>
      <c r="I14" s="383">
        <v>1660994.35</v>
      </c>
      <c r="J14" s="384"/>
      <c r="K14" s="383">
        <v>1618298.1400000001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1464524.84</v>
      </c>
      <c r="D15" s="382">
        <v>277581</v>
      </c>
      <c r="E15" s="382" t="s">
        <v>593</v>
      </c>
      <c r="F15" s="382">
        <v>4782.75</v>
      </c>
      <c r="G15" s="382">
        <v>225.04</v>
      </c>
      <c r="H15" s="382" t="s">
        <v>593</v>
      </c>
      <c r="I15" s="383">
        <v>1747113.63</v>
      </c>
      <c r="J15" s="384"/>
      <c r="K15" s="383">
        <v>1699972.97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1567066.85</v>
      </c>
      <c r="D16" s="382">
        <v>298184.46999999997</v>
      </c>
      <c r="E16" s="382" t="s">
        <v>593</v>
      </c>
      <c r="F16" s="382">
        <v>4995.42</v>
      </c>
      <c r="G16" s="382">
        <v>150.19</v>
      </c>
      <c r="H16" s="382" t="s">
        <v>593</v>
      </c>
      <c r="I16" s="383">
        <v>1870396.95</v>
      </c>
      <c r="J16" s="384"/>
      <c r="K16" s="383">
        <v>1817892.57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1690762.08</v>
      </c>
      <c r="D17" s="382">
        <v>324471.18</v>
      </c>
      <c r="E17" s="382" t="s">
        <v>593</v>
      </c>
      <c r="F17" s="382">
        <v>5103.8100000000004</v>
      </c>
      <c r="G17" s="382">
        <v>92.54</v>
      </c>
      <c r="H17" s="382" t="s">
        <v>593</v>
      </c>
      <c r="I17" s="383">
        <v>2020429.63</v>
      </c>
      <c r="J17" s="384"/>
      <c r="K17" s="383">
        <v>1962521.31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1822125.9000000001</v>
      </c>
      <c r="D18" s="382">
        <v>343033.21</v>
      </c>
      <c r="E18" s="382" t="s">
        <v>593</v>
      </c>
      <c r="F18" s="382">
        <v>5154.95</v>
      </c>
      <c r="G18" s="382">
        <v>53.78</v>
      </c>
      <c r="H18" s="382" t="s">
        <v>593</v>
      </c>
      <c r="I18" s="383">
        <v>2170367.86</v>
      </c>
      <c r="J18" s="384"/>
      <c r="K18" s="383">
        <v>2106976.0999999996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1688238</v>
      </c>
      <c r="D19" s="382">
        <v>356118</v>
      </c>
      <c r="E19" s="382" t="s">
        <v>665</v>
      </c>
      <c r="F19" s="382">
        <v>4869</v>
      </c>
      <c r="G19" s="382">
        <v>35</v>
      </c>
      <c r="H19" s="382"/>
      <c r="I19" s="383">
        <v>2049260</v>
      </c>
      <c r="J19" s="384"/>
      <c r="K19" s="383">
        <v>1988191.73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1839137.3181818188</v>
      </c>
      <c r="D20" s="382">
        <v>382214.63636363664</v>
      </c>
      <c r="E20" s="382"/>
      <c r="F20" s="382">
        <v>5202.1818181818189</v>
      </c>
      <c r="G20" s="382">
        <v>30.545454545454501</v>
      </c>
      <c r="H20" s="382"/>
      <c r="I20" s="383">
        <v>2226584.6818181826</v>
      </c>
      <c r="J20" s="384"/>
      <c r="K20" s="383">
        <v>2160231.7963856114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2045917.6190476229</v>
      </c>
      <c r="D21" s="382">
        <v>399928.66666666669</v>
      </c>
      <c r="E21" s="382"/>
      <c r="F21" s="382">
        <v>5617.7142857142871</v>
      </c>
      <c r="G21" s="382">
        <v>28</v>
      </c>
      <c r="H21" s="382"/>
      <c r="I21" s="383">
        <v>2451492.0000000037</v>
      </c>
      <c r="J21" s="384"/>
      <c r="K21" s="383">
        <v>2378436.8115678197</v>
      </c>
      <c r="N21" s="123"/>
      <c r="O21" s="123"/>
      <c r="P21" s="123"/>
      <c r="Q21" s="123"/>
      <c r="R21" s="123"/>
    </row>
    <row r="22" spans="2:18" ht="15">
      <c r="B22" s="724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38" t="s">
        <v>9</v>
      </c>
      <c r="C23" s="549">
        <v>2026360.4285714331</v>
      </c>
      <c r="D23" s="549">
        <v>405178.4761904761</v>
      </c>
      <c r="E23" s="550"/>
      <c r="F23" s="549">
        <v>3991.8571428571399</v>
      </c>
      <c r="G23" s="549">
        <v>28.285714285714299</v>
      </c>
      <c r="H23" s="550"/>
      <c r="I23" s="551">
        <v>2435559.0476190522</v>
      </c>
      <c r="J23" s="552"/>
      <c r="K23" s="551">
        <v>2532345</v>
      </c>
      <c r="N23" s="123"/>
      <c r="O23" s="123"/>
      <c r="P23" s="123"/>
      <c r="Q23" s="123"/>
      <c r="R23" s="123"/>
    </row>
    <row r="24" spans="2:18">
      <c r="B24" s="538" t="s">
        <v>10</v>
      </c>
      <c r="C24" s="549">
        <v>2054344.5</v>
      </c>
      <c r="D24" s="549">
        <v>407676.10000000003</v>
      </c>
      <c r="E24" s="550"/>
      <c r="F24" s="549">
        <v>4194</v>
      </c>
      <c r="G24" s="549">
        <v>28</v>
      </c>
      <c r="H24" s="550"/>
      <c r="I24" s="551">
        <v>2466242.6</v>
      </c>
      <c r="J24" s="552"/>
      <c r="K24" s="551">
        <v>2549823</v>
      </c>
      <c r="N24" s="123"/>
      <c r="O24" s="123"/>
      <c r="P24" s="123"/>
      <c r="Q24" s="123"/>
      <c r="R24" s="123"/>
    </row>
    <row r="25" spans="2:18">
      <c r="B25" s="538" t="s">
        <v>28</v>
      </c>
      <c r="C25" s="549">
        <v>2108843.1739130439</v>
      </c>
      <c r="D25" s="549">
        <v>412271.43478260847</v>
      </c>
      <c r="E25" s="550"/>
      <c r="F25" s="549">
        <v>4744.6956521739139</v>
      </c>
      <c r="G25" s="549">
        <v>28</v>
      </c>
      <c r="H25" s="550"/>
      <c r="I25" s="551">
        <v>2525887.3043478262</v>
      </c>
      <c r="J25" s="552"/>
      <c r="K25" s="551">
        <v>2573331</v>
      </c>
      <c r="N25" s="123"/>
      <c r="O25" s="123"/>
      <c r="P25" s="123"/>
      <c r="Q25" s="123"/>
      <c r="R25" s="123"/>
    </row>
    <row r="26" spans="2:18">
      <c r="B26" s="538" t="s">
        <v>29</v>
      </c>
      <c r="C26" s="549">
        <v>2184098.3333333349</v>
      </c>
      <c r="D26" s="549">
        <v>417335.11111111066</v>
      </c>
      <c r="E26" s="550"/>
      <c r="F26" s="549">
        <v>5221.0555555555529</v>
      </c>
      <c r="G26" s="549">
        <v>28</v>
      </c>
      <c r="H26" s="550"/>
      <c r="I26" s="551">
        <v>2606682.5000000009</v>
      </c>
      <c r="J26" s="552"/>
      <c r="K26" s="551">
        <v>2594640</v>
      </c>
      <c r="N26" s="123"/>
      <c r="O26" s="123"/>
      <c r="P26" s="123"/>
      <c r="Q26" s="123"/>
      <c r="R26" s="123"/>
    </row>
    <row r="27" spans="2:18">
      <c r="B27" s="538" t="s">
        <v>30</v>
      </c>
      <c r="C27" s="549">
        <v>2254343.2727272692</v>
      </c>
      <c r="D27" s="549">
        <v>421153.86363636365</v>
      </c>
      <c r="E27" s="550"/>
      <c r="F27" s="549">
        <v>5467.5909090909117</v>
      </c>
      <c r="G27" s="549">
        <v>28</v>
      </c>
      <c r="H27" s="550"/>
      <c r="I27" s="551">
        <v>2680992.7272727238</v>
      </c>
      <c r="J27" s="552"/>
      <c r="K27" s="551">
        <v>2594783</v>
      </c>
      <c r="N27" s="123"/>
      <c r="O27" s="123"/>
      <c r="P27" s="123"/>
      <c r="Q27" s="123"/>
      <c r="R27" s="123"/>
    </row>
    <row r="28" spans="2:18">
      <c r="B28" s="538" t="s">
        <v>31</v>
      </c>
      <c r="C28" s="549">
        <v>2268137.4999999958</v>
      </c>
      <c r="D28" s="549">
        <v>424660.909090909</v>
      </c>
      <c r="E28" s="550"/>
      <c r="F28" s="549">
        <v>5780.6363636363603</v>
      </c>
      <c r="G28" s="549">
        <v>25.318181818181799</v>
      </c>
      <c r="H28" s="550"/>
      <c r="I28" s="551">
        <v>2698604.3636363596</v>
      </c>
      <c r="J28" s="552"/>
      <c r="K28" s="551">
        <v>2607612.6785257473</v>
      </c>
      <c r="N28" s="123"/>
      <c r="O28" s="123"/>
      <c r="P28" s="123"/>
      <c r="Q28" s="123"/>
      <c r="R28" s="123"/>
    </row>
    <row r="29" spans="2:18">
      <c r="B29" s="545" t="s">
        <v>32</v>
      </c>
      <c r="C29" s="546">
        <v>2264100.7619047663</v>
      </c>
      <c r="D29" s="546">
        <v>425184.71428571403</v>
      </c>
      <c r="E29" s="547"/>
      <c r="F29" s="546">
        <v>5930.4285714285697</v>
      </c>
      <c r="G29" s="546">
        <v>23.8095238095238</v>
      </c>
      <c r="H29" s="547"/>
      <c r="I29" s="548">
        <v>2695239.7142857187</v>
      </c>
      <c r="J29" s="797"/>
      <c r="K29" s="800">
        <v>2614921</v>
      </c>
      <c r="N29" s="123"/>
      <c r="O29" s="123"/>
      <c r="P29" s="123"/>
      <c r="Q29" s="123"/>
      <c r="R29" s="123"/>
    </row>
    <row r="30" spans="2:18">
      <c r="B30" s="538" t="s">
        <v>33</v>
      </c>
      <c r="C30" s="549">
        <v>2245362.3636363591</v>
      </c>
      <c r="D30" s="549">
        <v>425152.72727272712</v>
      </c>
      <c r="E30" s="550"/>
      <c r="F30" s="549">
        <v>5988.9999999999973</v>
      </c>
      <c r="G30" s="549">
        <v>24</v>
      </c>
      <c r="H30" s="550"/>
      <c r="I30" s="551">
        <v>2676528.0909090862</v>
      </c>
      <c r="J30" s="552"/>
      <c r="K30" s="551">
        <v>2657187</v>
      </c>
      <c r="N30" s="123"/>
      <c r="O30" s="123"/>
      <c r="P30" s="123"/>
      <c r="Q30" s="123"/>
      <c r="R30" s="123"/>
    </row>
    <row r="31" spans="2:18">
      <c r="B31" s="538" t="s">
        <v>40</v>
      </c>
      <c r="C31" s="549">
        <v>2253419.190476194</v>
      </c>
      <c r="D31" s="549">
        <v>427801.19047619071</v>
      </c>
      <c r="E31" s="550"/>
      <c r="F31" s="549">
        <v>5746.7619047619055</v>
      </c>
      <c r="G31" s="549">
        <v>23</v>
      </c>
      <c r="H31" s="550"/>
      <c r="I31" s="551">
        <v>2686990.1428571469</v>
      </c>
      <c r="J31" s="552"/>
      <c r="K31" s="551">
        <v>2669101</v>
      </c>
      <c r="N31" s="123"/>
      <c r="O31" s="123"/>
      <c r="P31" s="123"/>
      <c r="Q31" s="123"/>
      <c r="R31" s="123"/>
    </row>
    <row r="32" spans="2:18">
      <c r="B32" s="538" t="s">
        <v>41</v>
      </c>
      <c r="C32" s="549">
        <v>2248483.1904761912</v>
      </c>
      <c r="D32" s="549">
        <v>430042.33333333314</v>
      </c>
      <c r="E32" s="550"/>
      <c r="F32" s="549">
        <v>5389.7142857142899</v>
      </c>
      <c r="G32" s="549">
        <v>21.714285714285701</v>
      </c>
      <c r="H32" s="550"/>
      <c r="I32" s="551">
        <v>2683936.9523809524</v>
      </c>
      <c r="J32" s="552"/>
      <c r="K32" s="551">
        <v>2683504</v>
      </c>
      <c r="N32" s="123"/>
      <c r="O32" s="123"/>
      <c r="P32" s="123"/>
      <c r="Q32" s="123"/>
      <c r="R32" s="123"/>
    </row>
    <row r="33" spans="1:18">
      <c r="B33" s="538" t="s">
        <v>42</v>
      </c>
      <c r="C33" s="549">
        <v>2232482.8095238139</v>
      </c>
      <c r="D33" s="549">
        <v>430380.38095238089</v>
      </c>
      <c r="E33" s="550"/>
      <c r="F33" s="549">
        <v>4782.1904761904734</v>
      </c>
      <c r="G33" s="549">
        <v>19.095238095238098</v>
      </c>
      <c r="H33" s="550"/>
      <c r="I33" s="551">
        <v>2667664.4761904804</v>
      </c>
      <c r="J33" s="552"/>
      <c r="K33" s="798">
        <v>2699274.2039538673</v>
      </c>
      <c r="N33" s="123"/>
      <c r="O33" s="123"/>
      <c r="P33" s="123"/>
      <c r="Q33" s="123"/>
      <c r="R33" s="123"/>
    </row>
    <row r="34" spans="1:18">
      <c r="B34" s="538" t="s">
        <v>43</v>
      </c>
      <c r="C34" s="549">
        <v>2232848.1666666702</v>
      </c>
      <c r="D34" s="549">
        <v>431695.99999999977</v>
      </c>
      <c r="E34" s="550"/>
      <c r="F34" s="549">
        <v>4214.0555555555511</v>
      </c>
      <c r="G34" s="549">
        <v>18</v>
      </c>
      <c r="H34" s="550"/>
      <c r="I34" s="551">
        <v>2668776.2222222253</v>
      </c>
      <c r="J34" s="552"/>
      <c r="K34" s="551">
        <v>2712113</v>
      </c>
    </row>
    <row r="35" spans="1:18" ht="15">
      <c r="B35" s="724">
        <v>2024</v>
      </c>
      <c r="C35" s="385"/>
      <c r="D35" s="385"/>
      <c r="E35" s="386"/>
      <c r="F35" s="385"/>
      <c r="G35" s="385"/>
      <c r="H35" s="386"/>
      <c r="I35" s="387"/>
      <c r="J35" s="387"/>
      <c r="K35" s="799"/>
    </row>
    <row r="36" spans="1:18">
      <c r="B36" s="538" t="s">
        <v>9</v>
      </c>
      <c r="C36" s="549">
        <v>2196041.3636363638</v>
      </c>
      <c r="D36" s="549">
        <v>431344.68000000005</v>
      </c>
      <c r="E36" s="550"/>
      <c r="F36" s="549">
        <v>4189.13</v>
      </c>
      <c r="G36" s="549">
        <v>18</v>
      </c>
      <c r="H36" s="550"/>
      <c r="I36" s="551">
        <v>2631593.1736363638</v>
      </c>
      <c r="J36" s="552"/>
      <c r="K36" s="551">
        <v>2736169</v>
      </c>
    </row>
    <row r="37" spans="1:18">
      <c r="A37" s="123"/>
      <c r="B37" s="538" t="s">
        <v>10</v>
      </c>
      <c r="C37" s="549">
        <v>2231303.3809523778</v>
      </c>
      <c r="D37" s="549">
        <v>435797.42857142817</v>
      </c>
      <c r="E37" s="550"/>
      <c r="F37" s="549">
        <v>4427.4285714285706</v>
      </c>
      <c r="G37" s="549">
        <v>18.238095238095202</v>
      </c>
      <c r="H37" s="550"/>
      <c r="I37" s="551">
        <v>2671546.4761904725</v>
      </c>
      <c r="J37" s="552"/>
      <c r="K37" s="551">
        <v>2762085</v>
      </c>
    </row>
    <row r="38" spans="1:18">
      <c r="A38" s="123"/>
      <c r="B38" s="538" t="s">
        <v>28</v>
      </c>
      <c r="C38" s="549">
        <v>2287518.5789473699</v>
      </c>
      <c r="D38" s="549">
        <v>441593.6842105267</v>
      </c>
      <c r="E38" s="550"/>
      <c r="F38" s="549">
        <v>4988.1052631578987</v>
      </c>
      <c r="G38" s="549">
        <v>18.210526315789501</v>
      </c>
      <c r="H38" s="550"/>
      <c r="I38" s="551">
        <v>2734118.5789473704</v>
      </c>
      <c r="J38" s="552"/>
      <c r="K38" s="551">
        <v>2785473</v>
      </c>
    </row>
    <row r="39" spans="1:18">
      <c r="A39" s="123"/>
      <c r="B39" s="538" t="s">
        <v>29</v>
      </c>
      <c r="C39" s="549">
        <v>2352902.2272727285</v>
      </c>
      <c r="D39" s="549">
        <v>446784.54545454582</v>
      </c>
      <c r="E39" s="550"/>
      <c r="F39" s="549">
        <v>5349.2727272727243</v>
      </c>
      <c r="G39" s="549">
        <v>18.590909090909101</v>
      </c>
      <c r="H39" s="550"/>
      <c r="I39" s="551">
        <v>2805054.6363636381</v>
      </c>
      <c r="J39" s="552"/>
      <c r="K39" s="551">
        <v>2792096</v>
      </c>
    </row>
    <row r="40" spans="1:18">
      <c r="A40" s="123"/>
      <c r="B40" s="538" t="s">
        <v>30</v>
      </c>
      <c r="C40" s="549">
        <v>2425520.7272727289</v>
      </c>
      <c r="D40" s="549">
        <v>451656.45454545465</v>
      </c>
      <c r="E40" s="550"/>
      <c r="F40" s="549">
        <v>5770.6363636363658</v>
      </c>
      <c r="G40" s="549">
        <v>19</v>
      </c>
      <c r="H40" s="550"/>
      <c r="I40" s="551">
        <v>2882966.8181818197</v>
      </c>
      <c r="J40" s="552"/>
      <c r="K40" s="551">
        <v>2790263</v>
      </c>
      <c r="N40" s="123"/>
      <c r="O40" s="123"/>
    </row>
    <row r="41" spans="1:18">
      <c r="A41" s="123"/>
      <c r="B41" s="538" t="s">
        <v>31</v>
      </c>
      <c r="C41" s="549">
        <v>2437228.9</v>
      </c>
      <c r="D41" s="549">
        <v>455778.05000000005</v>
      </c>
      <c r="E41" s="550"/>
      <c r="F41" s="549">
        <v>5977.4</v>
      </c>
      <c r="G41" s="549">
        <v>19</v>
      </c>
      <c r="H41" s="550"/>
      <c r="I41" s="551">
        <v>2899003.35</v>
      </c>
      <c r="J41" s="552"/>
      <c r="K41" s="551">
        <v>2801255</v>
      </c>
      <c r="N41" s="123"/>
      <c r="O41" s="123"/>
    </row>
    <row r="42" spans="1:18">
      <c r="A42" s="123"/>
      <c r="B42" s="545" t="s">
        <v>32</v>
      </c>
      <c r="C42" s="546">
        <v>2429100.1304347869</v>
      </c>
      <c r="D42" s="546">
        <v>457437.69565217412</v>
      </c>
      <c r="E42" s="547"/>
      <c r="F42" s="546">
        <v>6206.652173913044</v>
      </c>
      <c r="G42" s="546">
        <v>18.173913043478301</v>
      </c>
      <c r="H42" s="547"/>
      <c r="I42" s="548">
        <v>2892762.6521739177</v>
      </c>
      <c r="J42" s="797"/>
      <c r="K42" s="800">
        <v>2806557.47</v>
      </c>
    </row>
    <row r="43" spans="1:18">
      <c r="A43" s="123"/>
      <c r="B43" s="538" t="s">
        <v>33</v>
      </c>
      <c r="C43" s="549">
        <v>2406808.7619047621</v>
      </c>
      <c r="D43" s="549">
        <v>457695.33333333285</v>
      </c>
      <c r="E43" s="550"/>
      <c r="F43" s="549">
        <v>6220.0952380952403</v>
      </c>
      <c r="G43" s="549">
        <v>18.047619047619001</v>
      </c>
      <c r="H43" s="550"/>
      <c r="I43" s="551">
        <v>2870742.2380952379</v>
      </c>
      <c r="J43" s="552"/>
      <c r="K43" s="551">
        <v>2849998</v>
      </c>
    </row>
    <row r="44" spans="1:18">
      <c r="A44" s="123"/>
      <c r="B44" s="538" t="s">
        <v>40</v>
      </c>
      <c r="C44" s="549">
        <v>2418586.0952380919</v>
      </c>
      <c r="D44" s="549">
        <v>459650.57142857159</v>
      </c>
      <c r="E44" s="550"/>
      <c r="F44" s="549">
        <v>6033.1428571428596</v>
      </c>
      <c r="G44" s="549">
        <v>19</v>
      </c>
      <c r="H44" s="550"/>
      <c r="I44" s="551">
        <v>2884288.809523806</v>
      </c>
      <c r="J44" s="552"/>
      <c r="K44" s="551">
        <v>2865086</v>
      </c>
    </row>
    <row r="45" spans="1:18">
      <c r="A45" s="123"/>
      <c r="B45" s="538" t="s">
        <v>41</v>
      </c>
      <c r="C45" s="549">
        <v>2425138.2608695617</v>
      </c>
      <c r="D45" s="549">
        <v>463766.69565217383</v>
      </c>
      <c r="E45" s="550"/>
      <c r="F45" s="549">
        <v>5706.1304347826117</v>
      </c>
      <c r="G45" s="549">
        <v>18.3913043478261</v>
      </c>
      <c r="H45" s="550"/>
      <c r="I45" s="551">
        <v>2894629.4782608659</v>
      </c>
      <c r="J45" s="552"/>
      <c r="K45" s="551">
        <v>2894162</v>
      </c>
    </row>
    <row r="46" spans="1:18">
      <c r="A46" s="123"/>
      <c r="B46" s="538" t="s">
        <v>42</v>
      </c>
      <c r="C46" s="549">
        <v>2405852.4</v>
      </c>
      <c r="D46" s="549">
        <v>465939.6</v>
      </c>
      <c r="E46" s="550"/>
      <c r="F46" s="549">
        <v>5161.9000000000005</v>
      </c>
      <c r="G46" s="549">
        <v>18</v>
      </c>
      <c r="H46" s="550"/>
      <c r="I46" s="551">
        <v>2876971.9</v>
      </c>
      <c r="J46" s="552"/>
      <c r="K46" s="798">
        <v>2911062</v>
      </c>
    </row>
    <row r="47" spans="1:18">
      <c r="A47" s="123"/>
      <c r="B47" s="538" t="s">
        <v>43</v>
      </c>
      <c r="C47" s="549">
        <v>2408646.0000000037</v>
      </c>
      <c r="D47" s="549">
        <v>467615.55555555585</v>
      </c>
      <c r="E47" s="550"/>
      <c r="F47" s="549">
        <v>4537.6111111111159</v>
      </c>
      <c r="G47" s="549">
        <v>19</v>
      </c>
      <c r="H47" s="550"/>
      <c r="I47" s="551">
        <v>2880818.1666666707</v>
      </c>
      <c r="J47" s="552"/>
      <c r="K47" s="551">
        <v>2927598</v>
      </c>
    </row>
    <row r="48" spans="1:18" ht="15">
      <c r="A48" s="123"/>
      <c r="B48" s="724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38" t="s">
        <v>9</v>
      </c>
      <c r="C49" s="549">
        <v>2371288.714285715</v>
      </c>
      <c r="D49" s="549">
        <v>467355.28571428603</v>
      </c>
      <c r="E49" s="550"/>
      <c r="F49" s="549">
        <v>4365.8571428571404</v>
      </c>
      <c r="G49" s="549">
        <v>19</v>
      </c>
      <c r="H49" s="550"/>
      <c r="I49" s="551">
        <v>2843028.8571428582</v>
      </c>
      <c r="J49" s="552"/>
      <c r="K49" s="551">
        <v>2956007</v>
      </c>
    </row>
    <row r="50" spans="1:18">
      <c r="A50" s="123"/>
      <c r="B50" s="538" t="s">
        <v>10</v>
      </c>
      <c r="C50" s="549">
        <v>2398066.2999999998</v>
      </c>
      <c r="D50" s="549">
        <v>471559.4</v>
      </c>
      <c r="E50" s="550"/>
      <c r="F50" s="549">
        <v>4753</v>
      </c>
      <c r="G50" s="549">
        <v>19</v>
      </c>
      <c r="H50" s="550"/>
      <c r="I50" s="551">
        <v>2874398</v>
      </c>
      <c r="J50" s="552"/>
      <c r="K50" s="551">
        <v>2971811</v>
      </c>
    </row>
    <row r="51" spans="1:18">
      <c r="A51" s="123"/>
      <c r="B51" s="538" t="s">
        <v>28</v>
      </c>
      <c r="C51" s="549">
        <v>2439776.3333333354</v>
      </c>
      <c r="D51" s="549">
        <v>476039.09523809532</v>
      </c>
      <c r="E51" s="550"/>
      <c r="F51" s="549">
        <v>5370.5714285714312</v>
      </c>
      <c r="G51" s="549">
        <v>19</v>
      </c>
      <c r="H51" s="550"/>
      <c r="I51" s="551">
        <v>2921205.0000000019</v>
      </c>
      <c r="J51" s="552"/>
      <c r="K51" s="551">
        <v>2976074</v>
      </c>
    </row>
    <row r="52" spans="1:18">
      <c r="A52" s="123"/>
      <c r="B52" s="538" t="s">
        <v>29</v>
      </c>
      <c r="C52" s="549">
        <v>2511760.3499999996</v>
      </c>
      <c r="D52" s="549">
        <v>480062.19999999995</v>
      </c>
      <c r="E52" s="550"/>
      <c r="F52" s="549">
        <v>5466.25</v>
      </c>
      <c r="G52" s="549">
        <v>18.45</v>
      </c>
      <c r="H52" s="550"/>
      <c r="I52" s="551">
        <v>2997307.25</v>
      </c>
      <c r="J52" s="552"/>
      <c r="K52" s="551">
        <v>2983461</v>
      </c>
    </row>
    <row r="53" spans="1:18">
      <c r="A53" s="123"/>
      <c r="B53" s="538" t="s">
        <v>30</v>
      </c>
      <c r="C53" s="549">
        <v>2580639.1428571404</v>
      </c>
      <c r="D53" s="549">
        <v>484061.76190476184</v>
      </c>
      <c r="E53" s="550"/>
      <c r="F53" s="549">
        <v>6112.0476190476202</v>
      </c>
      <c r="G53" s="549">
        <v>17.952380952380999</v>
      </c>
      <c r="H53" s="550"/>
      <c r="I53" s="551">
        <v>3070830.9047619021</v>
      </c>
      <c r="J53" s="552"/>
      <c r="K53" s="551">
        <v>2972086</v>
      </c>
      <c r="N53" s="123"/>
      <c r="O53" s="123"/>
    </row>
    <row r="54" spans="1:18" ht="12.75" customHeight="1">
      <c r="A54" s="123"/>
      <c r="B54" s="538" t="s">
        <v>31</v>
      </c>
      <c r="C54" s="549">
        <v>2602679.5714285709</v>
      </c>
      <c r="D54" s="549">
        <v>486893.76190476242</v>
      </c>
      <c r="E54" s="550"/>
      <c r="F54" s="549">
        <v>6424.5714285714275</v>
      </c>
      <c r="G54" s="549">
        <v>17</v>
      </c>
      <c r="H54" s="550"/>
      <c r="I54" s="551">
        <v>3096014.9047619049</v>
      </c>
      <c r="J54" s="552"/>
      <c r="K54" s="551">
        <v>2991623</v>
      </c>
      <c r="N54" s="123"/>
      <c r="O54" s="123"/>
    </row>
    <row r="55" spans="1:18" ht="12.75" customHeight="1">
      <c r="A55" s="123"/>
      <c r="B55" s="545" t="s">
        <v>32</v>
      </c>
      <c r="C55" s="546">
        <v>2597824.5652173948</v>
      </c>
      <c r="D55" s="546">
        <v>486905.1739130434</v>
      </c>
      <c r="E55" s="547"/>
      <c r="F55" s="546">
        <v>6601.7826086956557</v>
      </c>
      <c r="G55" s="546">
        <v>16.2173913043478</v>
      </c>
      <c r="H55" s="547"/>
      <c r="I55" s="548">
        <v>3091347.7391304383</v>
      </c>
      <c r="J55" s="797"/>
      <c r="K55" s="800">
        <v>2999225</v>
      </c>
      <c r="L55" s="181"/>
    </row>
    <row r="56" spans="1:18" ht="12.75" customHeight="1">
      <c r="A56" s="123"/>
      <c r="B56" s="538" t="s">
        <v>33</v>
      </c>
      <c r="C56" s="549"/>
      <c r="D56" s="549"/>
      <c r="E56" s="550"/>
      <c r="F56" s="549"/>
      <c r="G56" s="549"/>
      <c r="H56" s="550"/>
      <c r="I56" s="551"/>
      <c r="J56" s="552"/>
      <c r="K56" s="551"/>
    </row>
    <row r="57" spans="1:18" ht="12.75" customHeight="1">
      <c r="A57" s="123"/>
      <c r="B57" s="538" t="s">
        <v>40</v>
      </c>
      <c r="C57" s="549"/>
      <c r="D57" s="549"/>
      <c r="E57" s="550"/>
      <c r="F57" s="549"/>
      <c r="G57" s="549"/>
      <c r="H57" s="550"/>
      <c r="I57" s="551"/>
      <c r="J57" s="552"/>
      <c r="K57" s="551"/>
      <c r="R57" s="329"/>
    </row>
    <row r="58" spans="1:18" ht="12.75" customHeight="1">
      <c r="A58" s="123"/>
      <c r="B58" s="538" t="s">
        <v>41</v>
      </c>
      <c r="C58" s="549"/>
      <c r="D58" s="549"/>
      <c r="E58" s="550"/>
      <c r="F58" s="549"/>
      <c r="G58" s="549"/>
      <c r="H58" s="550"/>
      <c r="I58" s="551"/>
      <c r="J58" s="552"/>
      <c r="K58" s="551"/>
    </row>
    <row r="59" spans="1:18" ht="12.75" customHeight="1">
      <c r="A59" s="123"/>
      <c r="B59" s="538" t="s">
        <v>42</v>
      </c>
      <c r="C59" s="549"/>
      <c r="D59" s="549"/>
      <c r="E59" s="550"/>
      <c r="F59" s="549"/>
      <c r="G59" s="549"/>
      <c r="H59" s="550"/>
      <c r="I59" s="551"/>
      <c r="J59" s="552"/>
      <c r="K59" s="798"/>
    </row>
    <row r="60" spans="1:18" ht="15">
      <c r="A60" s="123"/>
      <c r="B60" s="538" t="s">
        <v>43</v>
      </c>
      <c r="C60" s="549"/>
      <c r="D60" s="549"/>
      <c r="E60" s="550"/>
      <c r="F60" s="549"/>
      <c r="G60" s="549"/>
      <c r="H60" s="550"/>
      <c r="I60" s="551"/>
      <c r="J60" s="552"/>
      <c r="K60" s="551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J33" sqref="J33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26" t="s">
        <v>163</v>
      </c>
      <c r="C3" s="927"/>
      <c r="D3" s="927"/>
      <c r="E3" s="927"/>
      <c r="F3" s="927"/>
      <c r="G3" s="927"/>
    </row>
    <row r="4" spans="1:8" s="51" customFormat="1" ht="15.75">
      <c r="A4" s="50"/>
      <c r="B4" s="926" t="s">
        <v>39</v>
      </c>
      <c r="C4" s="927"/>
      <c r="D4" s="927"/>
      <c r="E4" s="927"/>
      <c r="F4" s="927"/>
      <c r="G4" s="927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0" t="s">
        <v>666</v>
      </c>
      <c r="C6" s="928" t="s">
        <v>45</v>
      </c>
      <c r="D6" s="436" t="s">
        <v>178</v>
      </c>
      <c r="E6" s="436"/>
      <c r="F6" s="436" t="s">
        <v>179</v>
      </c>
      <c r="G6" s="436"/>
    </row>
    <row r="7" spans="1:8" ht="18" customHeight="1">
      <c r="B7" s="930"/>
      <c r="C7" s="929"/>
      <c r="D7" s="437" t="s">
        <v>7</v>
      </c>
      <c r="E7" s="437" t="s">
        <v>472</v>
      </c>
      <c r="F7" s="437" t="s">
        <v>7</v>
      </c>
      <c r="G7" s="437" t="s">
        <v>472</v>
      </c>
    </row>
    <row r="8" spans="1:8">
      <c r="B8" s="390">
        <v>2002</v>
      </c>
      <c r="C8" s="438">
        <v>16419239.070000002</v>
      </c>
      <c r="D8" s="765">
        <v>158973.31000000425</v>
      </c>
      <c r="E8" s="758">
        <v>0.97767965386566402</v>
      </c>
      <c r="F8" s="765">
        <v>477625.47000000253</v>
      </c>
      <c r="G8" s="758">
        <v>2.9960923780012081</v>
      </c>
    </row>
    <row r="9" spans="1:8">
      <c r="B9" s="390">
        <v>2003</v>
      </c>
      <c r="C9" s="439">
        <v>16941956.129999999</v>
      </c>
      <c r="D9" s="766">
        <v>123883.97000000253</v>
      </c>
      <c r="E9" s="759">
        <v>0.73661219205996531</v>
      </c>
      <c r="F9" s="766">
        <v>522717.0599999968</v>
      </c>
      <c r="G9" s="759">
        <v>3.1835644622232593</v>
      </c>
    </row>
    <row r="10" spans="1:8">
      <c r="B10" s="390">
        <v>2004</v>
      </c>
      <c r="C10" s="391">
        <v>17414516.309999999</v>
      </c>
      <c r="D10" s="767">
        <v>138003.53000000492</v>
      </c>
      <c r="E10" s="760">
        <v>0.79879274108930076</v>
      </c>
      <c r="F10" s="767">
        <v>472560.1799999997</v>
      </c>
      <c r="G10" s="760">
        <v>2.7892893617119654</v>
      </c>
    </row>
    <row r="11" spans="1:8">
      <c r="B11" s="390">
        <v>2005</v>
      </c>
      <c r="C11" s="391">
        <v>18260394.07</v>
      </c>
      <c r="D11" s="767">
        <v>240635.96000000089</v>
      </c>
      <c r="E11" s="760">
        <v>1.3354006115457366</v>
      </c>
      <c r="F11" s="767">
        <v>845877.76000000164</v>
      </c>
      <c r="G11" s="760">
        <v>4.8573141219792006</v>
      </c>
    </row>
    <row r="12" spans="1:8">
      <c r="B12" s="390">
        <v>2006</v>
      </c>
      <c r="C12" s="391">
        <v>18944956.34</v>
      </c>
      <c r="D12" s="767">
        <v>137285.97000000626</v>
      </c>
      <c r="E12" s="760">
        <v>0.72994670418613339</v>
      </c>
      <c r="F12" s="767">
        <v>684562.26999999955</v>
      </c>
      <c r="G12" s="760">
        <v>3.7488910007953677</v>
      </c>
    </row>
    <row r="13" spans="1:8">
      <c r="B13" s="390">
        <v>2007</v>
      </c>
      <c r="C13" s="391">
        <v>19493050.199999996</v>
      </c>
      <c r="D13" s="767">
        <v>115273.89999999478</v>
      </c>
      <c r="E13" s="760">
        <v>0.59487682288907706</v>
      </c>
      <c r="F13" s="767">
        <v>548093.85999999568</v>
      </c>
      <c r="G13" s="760">
        <v>2.8930858966550517</v>
      </c>
    </row>
    <row r="14" spans="1:8">
      <c r="B14" s="390">
        <v>2008</v>
      </c>
      <c r="C14" s="391">
        <v>19382222.600000001</v>
      </c>
      <c r="D14" s="767">
        <v>23269.160000000149</v>
      </c>
      <c r="E14" s="760">
        <v>0.12019843981813949</v>
      </c>
      <c r="F14" s="767">
        <v>-110827.59999999404</v>
      </c>
      <c r="G14" s="760">
        <v>-0.56854929763630935</v>
      </c>
    </row>
    <row r="15" spans="1:8">
      <c r="B15" s="390">
        <v>2009</v>
      </c>
      <c r="C15" s="391">
        <v>18143554.039999999</v>
      </c>
      <c r="D15" s="767">
        <v>45568</v>
      </c>
      <c r="E15" s="760">
        <v>0.25178492181001388</v>
      </c>
      <c r="F15" s="767">
        <v>-1238668.5600000024</v>
      </c>
      <c r="G15" s="760">
        <v>-6.3907457135488812</v>
      </c>
    </row>
    <row r="16" spans="1:8">
      <c r="B16" s="390">
        <v>2010</v>
      </c>
      <c r="C16" s="391">
        <v>17848322.629999999</v>
      </c>
      <c r="D16" s="767">
        <v>62540.910000000149</v>
      </c>
      <c r="E16" s="760">
        <v>0.35163430533768292</v>
      </c>
      <c r="F16" s="767">
        <v>-295231.41000000015</v>
      </c>
      <c r="G16" s="760">
        <v>-1.6271972368209759</v>
      </c>
    </row>
    <row r="17" spans="2:11">
      <c r="B17" s="390">
        <v>2011</v>
      </c>
      <c r="C17" s="391">
        <v>17637351.66</v>
      </c>
      <c r="D17" s="767">
        <v>50772.980000000447</v>
      </c>
      <c r="E17" s="760">
        <v>0.28870299859823945</v>
      </c>
      <c r="F17" s="767">
        <v>-210970.96999999881</v>
      </c>
      <c r="G17" s="760">
        <v>-1.1820212709814655</v>
      </c>
    </row>
    <row r="18" spans="2:11">
      <c r="B18" s="390">
        <v>2012</v>
      </c>
      <c r="C18" s="391">
        <v>17032738.449999999</v>
      </c>
      <c r="D18" s="767">
        <v>4895.8799999989569</v>
      </c>
      <c r="E18" s="760">
        <v>2.8752203808977583E-2</v>
      </c>
      <c r="F18" s="767">
        <v>-604613.21000000089</v>
      </c>
      <c r="G18" s="760">
        <v>-3.4280271871610495</v>
      </c>
    </row>
    <row r="19" spans="2:11">
      <c r="B19" s="390">
        <v>2013</v>
      </c>
      <c r="C19" s="391">
        <v>16426755.779999999</v>
      </c>
      <c r="D19" s="767">
        <v>32890.279999999329</v>
      </c>
      <c r="E19" s="760">
        <v>0.20062553276407868</v>
      </c>
      <c r="F19" s="767">
        <v>-605982.66999999993</v>
      </c>
      <c r="G19" s="760">
        <v>-3.5577524528946185</v>
      </c>
    </row>
    <row r="20" spans="2:11">
      <c r="B20" s="390">
        <v>2014</v>
      </c>
      <c r="C20" s="391">
        <v>16747102.65</v>
      </c>
      <c r="D20" s="767">
        <v>62107.560000000522</v>
      </c>
      <c r="E20" s="760">
        <v>0.37223601004967577</v>
      </c>
      <c r="F20" s="767">
        <v>320346.87000000104</v>
      </c>
      <c r="G20" s="760">
        <v>1.950152996065313</v>
      </c>
    </row>
    <row r="21" spans="2:11">
      <c r="B21" s="390">
        <v>2015</v>
      </c>
      <c r="C21" s="391">
        <v>17315187.559999999</v>
      </c>
      <c r="D21" s="767">
        <v>58792.109999999404</v>
      </c>
      <c r="E21" s="760">
        <v>0.34069751223739786</v>
      </c>
      <c r="F21" s="767">
        <v>568084.90999999829</v>
      </c>
      <c r="G21" s="760">
        <v>3.392138460439881</v>
      </c>
      <c r="K21" s="600"/>
    </row>
    <row r="22" spans="2:11">
      <c r="B22" s="390">
        <v>2016</v>
      </c>
      <c r="C22" s="391">
        <v>17844991.919999998</v>
      </c>
      <c r="D22" s="767">
        <v>84720.809999998659</v>
      </c>
      <c r="E22" s="760">
        <v>0.47702430596510226</v>
      </c>
      <c r="F22" s="767">
        <v>529804.3599999994</v>
      </c>
      <c r="G22" s="760">
        <v>3.0597667981599415</v>
      </c>
      <c r="K22" s="600"/>
    </row>
    <row r="23" spans="2:11">
      <c r="B23" s="390">
        <v>2017</v>
      </c>
      <c r="C23" s="391">
        <v>18489328.949999999</v>
      </c>
      <c r="D23" s="767">
        <v>56222.440000001341</v>
      </c>
      <c r="E23" s="760">
        <v>0.30500794844047618</v>
      </c>
      <c r="F23" s="767">
        <v>644337.03000000119</v>
      </c>
      <c r="G23" s="760">
        <v>3.6107443079189636</v>
      </c>
    </row>
    <row r="24" spans="2:11">
      <c r="B24" s="390">
        <v>2018</v>
      </c>
      <c r="C24" s="391">
        <v>19042809.68</v>
      </c>
      <c r="D24" s="767">
        <v>35819.489999998361</v>
      </c>
      <c r="E24" s="760">
        <v>0.18845429834991023</v>
      </c>
      <c r="F24" s="767">
        <v>553480.73000000045</v>
      </c>
      <c r="G24" s="760">
        <v>2.9935144293054492</v>
      </c>
    </row>
    <row r="25" spans="2:11">
      <c r="B25" s="390">
        <v>2019</v>
      </c>
      <c r="C25" s="391">
        <v>19533210.73</v>
      </c>
      <c r="D25" s="767">
        <v>15513.529999997467</v>
      </c>
      <c r="E25" s="760">
        <v>7.9484428111726402E-2</v>
      </c>
      <c r="F25" s="767">
        <v>490401.05000000075</v>
      </c>
      <c r="G25" s="760">
        <v>2.5752557434581433</v>
      </c>
    </row>
    <row r="26" spans="2:11">
      <c r="B26" s="390">
        <v>2020</v>
      </c>
      <c r="C26" s="391">
        <v>18785554</v>
      </c>
      <c r="D26" s="767">
        <v>161217.31818182394</v>
      </c>
      <c r="E26" s="760">
        <v>0.86562716802262685</v>
      </c>
      <c r="F26" s="767">
        <v>-747656.73000000045</v>
      </c>
      <c r="G26" s="760">
        <v>-3.8276182053968029</v>
      </c>
    </row>
    <row r="27" spans="2:11">
      <c r="B27" s="390">
        <v>2021</v>
      </c>
      <c r="C27" s="391">
        <v>19591727.954545453</v>
      </c>
      <c r="D27" s="767">
        <v>91450.545454505831</v>
      </c>
      <c r="E27" s="760">
        <v>0.46897048455254264</v>
      </c>
      <c r="F27" s="767">
        <v>806173.95454545319</v>
      </c>
      <c r="G27" s="760">
        <v>4.2914569064369914</v>
      </c>
    </row>
    <row r="28" spans="2:11">
      <c r="B28" s="390">
        <v>2022</v>
      </c>
      <c r="C28" s="391">
        <v>20340964.238095284</v>
      </c>
      <c r="D28" s="767">
        <v>-7365.7164501212537</v>
      </c>
      <c r="E28" s="760">
        <v>-3.6198137471600944E-2</v>
      </c>
      <c r="F28" s="767">
        <v>749236.28354983032</v>
      </c>
      <c r="G28" s="760">
        <v>3.8242480974017354</v>
      </c>
    </row>
    <row r="29" spans="2:11" ht="15">
      <c r="B29" s="724">
        <v>2023</v>
      </c>
      <c r="C29" s="393"/>
      <c r="D29" s="768"/>
      <c r="E29" s="761"/>
      <c r="F29" s="768"/>
      <c r="G29" s="761"/>
    </row>
    <row r="30" spans="2:11">
      <c r="B30" s="554" t="s">
        <v>9</v>
      </c>
      <c r="C30" s="555">
        <v>20081224</v>
      </c>
      <c r="D30" s="769">
        <v>-215047</v>
      </c>
      <c r="E30" s="762">
        <v>-1.06</v>
      </c>
      <c r="F30" s="769">
        <v>454063</v>
      </c>
      <c r="G30" s="762">
        <v>2.31</v>
      </c>
    </row>
    <row r="31" spans="2:11">
      <c r="B31" s="554" t="s">
        <v>10</v>
      </c>
      <c r="C31" s="555">
        <v>20170142</v>
      </c>
      <c r="D31" s="769">
        <v>88918</v>
      </c>
      <c r="E31" s="762">
        <v>0.44</v>
      </c>
      <c r="F31" s="769">
        <v>475870</v>
      </c>
      <c r="G31" s="762">
        <v>2.42</v>
      </c>
    </row>
    <row r="32" spans="2:11">
      <c r="B32" s="554" t="s">
        <v>28</v>
      </c>
      <c r="C32" s="555">
        <v>20376552</v>
      </c>
      <c r="D32" s="769">
        <v>206410</v>
      </c>
      <c r="E32" s="762">
        <v>1.02</v>
      </c>
      <c r="F32" s="769">
        <v>542049</v>
      </c>
      <c r="G32" s="762">
        <v>2.73</v>
      </c>
    </row>
    <row r="33" spans="2:7">
      <c r="B33" s="554" t="s">
        <v>29</v>
      </c>
      <c r="C33" s="555">
        <v>20614989</v>
      </c>
      <c r="D33" s="769">
        <v>238436</v>
      </c>
      <c r="E33" s="762">
        <v>1.17</v>
      </c>
      <c r="F33" s="769">
        <v>595908</v>
      </c>
      <c r="G33" s="762">
        <v>2.98</v>
      </c>
    </row>
    <row r="34" spans="2:7">
      <c r="B34" s="554" t="s">
        <v>30</v>
      </c>
      <c r="C34" s="555">
        <v>20815399</v>
      </c>
      <c r="D34" s="769">
        <v>200411</v>
      </c>
      <c r="E34" s="762">
        <v>0.97</v>
      </c>
      <c r="F34" s="769">
        <v>582676</v>
      </c>
      <c r="G34" s="762">
        <v>2.88</v>
      </c>
    </row>
    <row r="35" spans="2:7">
      <c r="B35" s="554" t="s">
        <v>31</v>
      </c>
      <c r="C35" s="555">
        <v>20869940</v>
      </c>
      <c r="D35" s="769">
        <v>54541</v>
      </c>
      <c r="E35" s="762">
        <v>0.26</v>
      </c>
      <c r="F35" s="769">
        <v>521610</v>
      </c>
      <c r="G35" s="762">
        <v>2.56</v>
      </c>
    </row>
    <row r="36" spans="2:7">
      <c r="B36" s="545" t="s">
        <v>32</v>
      </c>
      <c r="C36" s="553">
        <v>20891885</v>
      </c>
      <c r="D36" s="770">
        <v>21945</v>
      </c>
      <c r="E36" s="763">
        <v>0.11</v>
      </c>
      <c r="F36" s="770">
        <v>550920</v>
      </c>
      <c r="G36" s="763">
        <v>2.71</v>
      </c>
    </row>
    <row r="37" spans="2:7">
      <c r="B37" s="554" t="s">
        <v>33</v>
      </c>
      <c r="C37" s="555">
        <v>20706500</v>
      </c>
      <c r="D37" s="769">
        <v>-185385</v>
      </c>
      <c r="E37" s="762">
        <v>-0.89</v>
      </c>
      <c r="F37" s="769">
        <v>555499</v>
      </c>
      <c r="G37" s="762">
        <v>2.76</v>
      </c>
    </row>
    <row r="38" spans="2:7">
      <c r="B38" s="554" t="s">
        <v>40</v>
      </c>
      <c r="C38" s="555">
        <v>20724796</v>
      </c>
      <c r="D38" s="769">
        <v>18295</v>
      </c>
      <c r="E38" s="762">
        <v>0.09</v>
      </c>
      <c r="F38" s="769">
        <v>544508</v>
      </c>
      <c r="G38" s="762">
        <v>2.7</v>
      </c>
    </row>
    <row r="39" spans="2:7">
      <c r="B39" s="554" t="s">
        <v>41</v>
      </c>
      <c r="C39" s="555">
        <v>20817657</v>
      </c>
      <c r="D39" s="769">
        <v>92862</v>
      </c>
      <c r="E39" s="762">
        <v>0.45</v>
      </c>
      <c r="F39" s="769">
        <v>533871</v>
      </c>
      <c r="G39" s="762">
        <v>2.63</v>
      </c>
    </row>
    <row r="40" spans="2:7">
      <c r="B40" s="554" t="s">
        <v>42</v>
      </c>
      <c r="C40" s="555">
        <v>20806074</v>
      </c>
      <c r="D40" s="769">
        <v>-11583</v>
      </c>
      <c r="E40" s="762">
        <v>-0.06</v>
      </c>
      <c r="F40" s="769">
        <v>522443</v>
      </c>
      <c r="G40" s="762">
        <v>2.58</v>
      </c>
    </row>
    <row r="41" spans="2:7">
      <c r="B41" s="554" t="s">
        <v>43</v>
      </c>
      <c r="C41" s="555">
        <v>20836010</v>
      </c>
      <c r="D41" s="769">
        <v>29937</v>
      </c>
      <c r="E41" s="762">
        <v>0.14000000000000001</v>
      </c>
      <c r="F41" s="769">
        <v>539740</v>
      </c>
      <c r="G41" s="762">
        <v>2.66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20604760.636363633</v>
      </c>
      <c r="D43" s="769">
        <v>-231249.80808082968</v>
      </c>
      <c r="E43" s="762">
        <v>-1.1098564607529653</v>
      </c>
      <c r="F43" s="769">
        <v>523536.73160174116</v>
      </c>
      <c r="G43" s="762">
        <v>2.6070957332316453</v>
      </c>
    </row>
    <row r="44" spans="2:7">
      <c r="B44" s="554" t="s">
        <v>10</v>
      </c>
      <c r="C44" s="555">
        <v>20708382</v>
      </c>
      <c r="D44" s="769">
        <v>103620.93506498635</v>
      </c>
      <c r="E44" s="762">
        <v>0.50289802873086842</v>
      </c>
      <c r="F44" s="769">
        <v>538239.32142858207</v>
      </c>
      <c r="G44" s="762">
        <v>2.6684954164296073</v>
      </c>
    </row>
    <row r="45" spans="2:7">
      <c r="B45" s="554" t="s">
        <v>28</v>
      </c>
      <c r="C45" s="555">
        <v>20901966.526315831</v>
      </c>
      <c r="D45" s="769">
        <v>193584.95488724485</v>
      </c>
      <c r="E45" s="762">
        <v>0.93481450599854554</v>
      </c>
      <c r="F45" s="769">
        <v>525414.2219680436</v>
      </c>
      <c r="G45" s="762">
        <v>2.5785236585677609</v>
      </c>
    </row>
    <row r="46" spans="2:7">
      <c r="B46" s="554" t="s">
        <v>29</v>
      </c>
      <c r="C46" s="555">
        <v>21101504.909090895</v>
      </c>
      <c r="D46" s="769">
        <v>199538.38277506456</v>
      </c>
      <c r="E46" s="762">
        <v>0.95463928010717325</v>
      </c>
      <c r="F46" s="769">
        <v>486516.35353538021</v>
      </c>
      <c r="G46" s="762">
        <v>2.3600127267801412</v>
      </c>
    </row>
    <row r="47" spans="2:7">
      <c r="B47" s="554" t="s">
        <v>30</v>
      </c>
      <c r="C47" s="555">
        <v>21321794.045454592</v>
      </c>
      <c r="D47" s="769">
        <v>220289.13636368513</v>
      </c>
      <c r="E47" s="762">
        <v>1.0439498856253664</v>
      </c>
      <c r="F47" s="769">
        <v>506394.90909091756</v>
      </c>
      <c r="G47" s="762">
        <v>2.4327898099550112</v>
      </c>
    </row>
    <row r="48" spans="2:7">
      <c r="B48" s="554" t="s">
        <v>31</v>
      </c>
      <c r="C48" s="555">
        <v>21392889.150000002</v>
      </c>
      <c r="D48" s="769">
        <v>71095.104545406997</v>
      </c>
      <c r="E48" s="762">
        <v>0.33343866090181962</v>
      </c>
      <c r="F48" s="769">
        <v>522949.24090909213</v>
      </c>
      <c r="G48" s="762">
        <v>2.5057534577821059</v>
      </c>
    </row>
    <row r="49" spans="2:7">
      <c r="B49" s="545" t="s">
        <v>32</v>
      </c>
      <c r="C49" s="553">
        <v>21383106.086956546</v>
      </c>
      <c r="D49" s="770">
        <v>-9783.0630434565246</v>
      </c>
      <c r="E49" s="763">
        <v>-4.5730443302261392E-2</v>
      </c>
      <c r="F49" s="770">
        <v>491221.46790891141</v>
      </c>
      <c r="G49" s="763">
        <v>2.3512549339902762</v>
      </c>
    </row>
    <row r="50" spans="2:7">
      <c r="B50" s="554" t="s">
        <v>33</v>
      </c>
      <c r="C50" s="555">
        <v>21189401.857142873</v>
      </c>
      <c r="D50" s="769">
        <v>-193704.2298136726</v>
      </c>
      <c r="E50" s="762">
        <v>-0.90587508206691325</v>
      </c>
      <c r="F50" s="769">
        <v>482901.8116883263</v>
      </c>
      <c r="G50" s="762">
        <v>2.3321266782327683</v>
      </c>
    </row>
    <row r="51" spans="2:7">
      <c r="B51" s="554" t="s">
        <v>40</v>
      </c>
      <c r="C51" s="555">
        <v>21198206.428571451</v>
      </c>
      <c r="D51" s="769">
        <v>8804.571428578347</v>
      </c>
      <c r="E51" s="762">
        <v>1.0004155176954941</v>
      </c>
      <c r="F51" s="769">
        <v>473410.90476193279</v>
      </c>
      <c r="G51" s="762">
        <v>2.2842729821775976</v>
      </c>
    </row>
    <row r="52" spans="2:7">
      <c r="B52" s="554" t="s">
        <v>41</v>
      </c>
      <c r="C52" s="555">
        <v>21332513.130434763</v>
      </c>
      <c r="D52" s="769">
        <v>134306.70186331123</v>
      </c>
      <c r="E52" s="762">
        <v>0.63357578064854181</v>
      </c>
      <c r="F52" s="769">
        <v>514855.93995852396</v>
      </c>
      <c r="G52" s="762">
        <v>2.4731694601737644</v>
      </c>
    </row>
    <row r="53" spans="2:7">
      <c r="B53" s="554" t="s">
        <v>42</v>
      </c>
      <c r="C53" s="555">
        <v>21302462.600000001</v>
      </c>
      <c r="D53" s="769">
        <v>-30050.530434761196</v>
      </c>
      <c r="E53" s="762">
        <v>-0.14086727733868543</v>
      </c>
      <c r="F53" s="769">
        <v>496388.83809520677</v>
      </c>
      <c r="G53" s="762">
        <v>2.385788129830047</v>
      </c>
    </row>
    <row r="54" spans="2:7">
      <c r="B54" s="554" t="s">
        <v>43</v>
      </c>
      <c r="C54" s="555">
        <v>21337962.222222243</v>
      </c>
      <c r="D54" s="769">
        <v>35499.622222241014</v>
      </c>
      <c r="E54" s="762">
        <v>0.16664562632416846</v>
      </c>
      <c r="F54" s="769">
        <v>501951.77777777985</v>
      </c>
      <c r="G54" s="762">
        <v>2.4090589660441282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21095814</v>
      </c>
      <c r="D56" s="769">
        <v>-242148</v>
      </c>
      <c r="E56" s="762">
        <v>-1.1299999999999999</v>
      </c>
      <c r="F56" s="769">
        <v>491053</v>
      </c>
      <c r="G56" s="762">
        <v>2.38</v>
      </c>
    </row>
    <row r="57" spans="2:7">
      <c r="B57" s="554" t="s">
        <v>10</v>
      </c>
      <c r="C57" s="555">
        <v>21196154.200000003</v>
      </c>
      <c r="D57" s="769">
        <v>100340.10476186499</v>
      </c>
      <c r="E57" s="762">
        <v>0.47563987959352971</v>
      </c>
      <c r="F57" s="769">
        <v>487772.62857141718</v>
      </c>
      <c r="G57" s="762">
        <v>2.3554357779673012</v>
      </c>
    </row>
    <row r="58" spans="2:7">
      <c r="B58" s="554" t="s">
        <v>28</v>
      </c>
      <c r="C58" s="555">
        <v>21357645.714285709</v>
      </c>
      <c r="D58" s="769">
        <v>161491.51428570598</v>
      </c>
      <c r="E58" s="762">
        <v>0.76189063715014527</v>
      </c>
      <c r="F58" s="769">
        <v>455679.18796988949</v>
      </c>
      <c r="G58" s="762">
        <v>2.1800780677559004</v>
      </c>
    </row>
    <row r="59" spans="2:7">
      <c r="B59" s="554" t="s">
        <v>29</v>
      </c>
      <c r="C59" s="555">
        <v>21588638.900000002</v>
      </c>
      <c r="D59" s="769">
        <v>230993.18571429327</v>
      </c>
      <c r="E59" s="762">
        <v>1.0815479796061283</v>
      </c>
      <c r="F59" s="769">
        <v>487133.99090909585</v>
      </c>
      <c r="G59" s="762">
        <v>2.3085272496333999</v>
      </c>
    </row>
    <row r="60" spans="2:7">
      <c r="B60" s="554" t="s">
        <v>30</v>
      </c>
      <c r="C60" s="555">
        <v>21784374.952380925</v>
      </c>
      <c r="D60" s="769">
        <v>195736.05238092318</v>
      </c>
      <c r="E60" s="762">
        <v>0.90666231107752537</v>
      </c>
      <c r="F60" s="769">
        <v>462580.9069263339</v>
      </c>
      <c r="G60" s="762">
        <v>2.1695215043358189</v>
      </c>
    </row>
    <row r="61" spans="2:7">
      <c r="B61" s="554" t="s">
        <v>31</v>
      </c>
      <c r="C61" s="555">
        <v>21861095.000000045</v>
      </c>
      <c r="D61" s="769">
        <v>76720.047619119287</v>
      </c>
      <c r="E61" s="762">
        <v>0.3521792467620628</v>
      </c>
      <c r="F61" s="769">
        <v>468205.85000004247</v>
      </c>
      <c r="G61" s="762">
        <v>2.1886050393527228</v>
      </c>
    </row>
    <row r="62" spans="2:7">
      <c r="B62" s="545" t="s">
        <v>32</v>
      </c>
      <c r="C62" s="553">
        <v>21865503.086956508</v>
      </c>
      <c r="D62" s="770">
        <v>4408.0869564637542</v>
      </c>
      <c r="E62" s="763">
        <v>2.0164072094587482E-2</v>
      </c>
      <c r="F62" s="770">
        <v>482396.99999996275</v>
      </c>
      <c r="G62" s="763">
        <v>2.2559725328876397</v>
      </c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 activeCell="I42" sqref="I42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26" t="s">
        <v>163</v>
      </c>
      <c r="C3" s="927"/>
      <c r="D3" s="927"/>
      <c r="E3" s="927"/>
      <c r="F3" s="927"/>
      <c r="G3" s="927"/>
      <c r="J3" s="66"/>
    </row>
    <row r="4" spans="1:11" s="51" customFormat="1" ht="16.5" customHeight="1">
      <c r="A4" s="50"/>
      <c r="B4" s="926" t="s">
        <v>135</v>
      </c>
      <c r="C4" s="927"/>
      <c r="D4" s="927"/>
      <c r="E4" s="927"/>
      <c r="F4" s="927"/>
      <c r="G4" s="927"/>
      <c r="I4" s="123"/>
      <c r="J4" s="134"/>
      <c r="K4" s="123"/>
    </row>
    <row r="5" spans="1:11" s="51" customFormat="1" ht="5.0999999999999996" customHeight="1">
      <c r="A5" s="2"/>
      <c r="B5" s="440"/>
      <c r="C5" s="440"/>
      <c r="D5" s="440"/>
      <c r="E5" s="440"/>
      <c r="F5" s="440"/>
      <c r="G5" s="440"/>
      <c r="I5" s="123"/>
      <c r="J5" s="134"/>
      <c r="K5" s="123"/>
    </row>
    <row r="6" spans="1:11" ht="24" customHeight="1">
      <c r="B6" s="930" t="s">
        <v>667</v>
      </c>
      <c r="C6" s="931" t="s">
        <v>45</v>
      </c>
      <c r="D6" s="436" t="s">
        <v>178</v>
      </c>
      <c r="E6" s="436"/>
      <c r="F6" s="436" t="s">
        <v>179</v>
      </c>
      <c r="G6" s="436"/>
      <c r="I6" s="70"/>
      <c r="J6" s="70"/>
      <c r="K6" s="70"/>
    </row>
    <row r="7" spans="1:11" ht="18" customHeight="1">
      <c r="B7" s="930"/>
      <c r="C7" s="932"/>
      <c r="D7" s="437" t="s">
        <v>7</v>
      </c>
      <c r="E7" s="437" t="s">
        <v>472</v>
      </c>
      <c r="F7" s="437" t="s">
        <v>7</v>
      </c>
      <c r="G7" s="437" t="s">
        <v>472</v>
      </c>
      <c r="I7" s="70"/>
      <c r="J7" s="70"/>
      <c r="K7" s="70"/>
    </row>
    <row r="8" spans="1:11">
      <c r="A8" s="123"/>
      <c r="B8" s="390">
        <v>2002</v>
      </c>
      <c r="C8" s="441">
        <v>12358932.65</v>
      </c>
      <c r="D8" s="765">
        <v>157639.61000000127</v>
      </c>
      <c r="E8" s="758">
        <v>1.291991016716068</v>
      </c>
      <c r="F8" s="765">
        <v>414430.20000000112</v>
      </c>
      <c r="G8" s="758">
        <v>3.4696313365484741</v>
      </c>
    </row>
    <row r="9" spans="1:11">
      <c r="A9" s="123"/>
      <c r="B9" s="392">
        <v>2003</v>
      </c>
      <c r="C9" s="391">
        <v>12791115.6</v>
      </c>
      <c r="D9" s="766">
        <v>131376.75</v>
      </c>
      <c r="E9" s="759">
        <v>1.0377524493722063</v>
      </c>
      <c r="F9" s="766">
        <v>432182.94999999925</v>
      </c>
      <c r="G9" s="759">
        <v>3.4969277868829494</v>
      </c>
    </row>
    <row r="10" spans="1:11">
      <c r="A10" s="123"/>
      <c r="B10" s="392">
        <v>2004</v>
      </c>
      <c r="C10" s="391">
        <v>13215850.91</v>
      </c>
      <c r="D10" s="767">
        <v>156233.8200000003</v>
      </c>
      <c r="E10" s="760">
        <v>1.1963124104123324</v>
      </c>
      <c r="F10" s="767">
        <v>424735.31000000052</v>
      </c>
      <c r="G10" s="760">
        <v>3.3205493819475862</v>
      </c>
    </row>
    <row r="11" spans="1:11">
      <c r="A11" s="123"/>
      <c r="B11" s="392">
        <v>2005</v>
      </c>
      <c r="C11" s="391">
        <v>13858257.470000001</v>
      </c>
      <c r="D11" s="767">
        <v>197605.79000000097</v>
      </c>
      <c r="E11" s="760">
        <v>1.4465326737618653</v>
      </c>
      <c r="F11" s="767">
        <v>642406.56000000052</v>
      </c>
      <c r="G11" s="760">
        <v>4.8608792908969178</v>
      </c>
    </row>
    <row r="12" spans="1:11">
      <c r="B12" s="392">
        <v>2006</v>
      </c>
      <c r="C12" s="391">
        <v>14495943.039999999</v>
      </c>
      <c r="D12" s="767">
        <v>152837.76999999955</v>
      </c>
      <c r="E12" s="760">
        <v>1.0655835477947306</v>
      </c>
      <c r="F12" s="767">
        <v>637685.56999999844</v>
      </c>
      <c r="G12" s="760">
        <v>4.601484503953273</v>
      </c>
    </row>
    <row r="13" spans="1:11">
      <c r="B13" s="392">
        <v>2007</v>
      </c>
      <c r="C13" s="391">
        <v>15039452.859999999</v>
      </c>
      <c r="D13" s="767">
        <v>119728.09999999963</v>
      </c>
      <c r="E13" s="760">
        <v>0.80248196214043332</v>
      </c>
      <c r="F13" s="767">
        <v>543509.8200000003</v>
      </c>
      <c r="G13" s="760">
        <v>3.7493926300637526</v>
      </c>
    </row>
    <row r="14" spans="1:11">
      <c r="B14" s="392">
        <v>2008</v>
      </c>
      <c r="C14" s="391">
        <v>14892683.949999999</v>
      </c>
      <c r="D14" s="767">
        <v>43179.949999999255</v>
      </c>
      <c r="E14" s="760">
        <v>0.29078378644835823</v>
      </c>
      <c r="F14" s="767">
        <v>-146768.91000000015</v>
      </c>
      <c r="G14" s="760">
        <v>-0.97589261634881552</v>
      </c>
    </row>
    <row r="15" spans="1:11">
      <c r="B15" s="392">
        <v>2009</v>
      </c>
      <c r="C15" s="391">
        <v>13774419.779999999</v>
      </c>
      <c r="D15" s="767">
        <v>80773.14999999851</v>
      </c>
      <c r="E15" s="760">
        <v>0.58985858319901752</v>
      </c>
      <c r="F15" s="767">
        <v>-1118264.17</v>
      </c>
      <c r="G15" s="760">
        <v>-7.5088155617510495</v>
      </c>
    </row>
    <row r="16" spans="1:11">
      <c r="B16" s="392">
        <v>2010</v>
      </c>
      <c r="C16" s="391">
        <v>13553424.18</v>
      </c>
      <c r="D16" s="767">
        <v>94051.549999998882</v>
      </c>
      <c r="E16" s="760">
        <v>0.69878108427107577</v>
      </c>
      <c r="F16" s="767">
        <v>-220995.59999999963</v>
      </c>
      <c r="G16" s="760">
        <v>-1.604391353898464</v>
      </c>
    </row>
    <row r="17" spans="2:7">
      <c r="B17" s="392">
        <v>2011</v>
      </c>
      <c r="C17" s="391">
        <v>13369446</v>
      </c>
      <c r="D17" s="767">
        <v>82534.189999999478</v>
      </c>
      <c r="E17" s="760">
        <v>0.62116909617691363</v>
      </c>
      <c r="F17" s="767">
        <v>-183978.1799999997</v>
      </c>
      <c r="G17" s="760">
        <v>-1.3574295141701924</v>
      </c>
    </row>
    <row r="18" spans="2:7">
      <c r="B18" s="392" t="s">
        <v>598</v>
      </c>
      <c r="C18" s="391">
        <v>13875452.58</v>
      </c>
      <c r="D18" s="767">
        <v>112004.30999999866</v>
      </c>
      <c r="E18" s="760">
        <v>0.81378087673080302</v>
      </c>
      <c r="F18" s="767">
        <v>506006.58000000007</v>
      </c>
      <c r="G18" s="760">
        <v>3.784798412739022</v>
      </c>
    </row>
    <row r="19" spans="2:7">
      <c r="B19" s="392">
        <v>2013</v>
      </c>
      <c r="C19" s="391">
        <v>13310852.290000001</v>
      </c>
      <c r="D19" s="767">
        <v>26794.640000000596</v>
      </c>
      <c r="E19" s="760">
        <v>0.20170523725482781</v>
      </c>
      <c r="F19" s="767">
        <v>-588051.82999999821</v>
      </c>
      <c r="G19" s="760">
        <v>-4.2300000000000004</v>
      </c>
    </row>
    <row r="20" spans="2:7">
      <c r="B20" s="392">
        <v>2014</v>
      </c>
      <c r="C20" s="391">
        <v>13558819</v>
      </c>
      <c r="D20" s="767">
        <v>56507.349999999627</v>
      </c>
      <c r="E20" s="760">
        <v>0.41850130159008359</v>
      </c>
      <c r="F20" s="767">
        <v>247966.70999999903</v>
      </c>
      <c r="G20" s="760">
        <v>1.8628913055123348</v>
      </c>
    </row>
    <row r="21" spans="2:7">
      <c r="B21" s="392">
        <v>2015</v>
      </c>
      <c r="C21" s="391">
        <v>14068575.339999998</v>
      </c>
      <c r="D21" s="767">
        <v>59847.039999997243</v>
      </c>
      <c r="E21" s="760">
        <v>0.42721251150254602</v>
      </c>
      <c r="F21" s="767">
        <v>509756.33999999799</v>
      </c>
      <c r="G21" s="760">
        <v>3.7595924836816295</v>
      </c>
    </row>
    <row r="22" spans="2:7">
      <c r="B22" s="392">
        <v>2016</v>
      </c>
      <c r="C22" s="391">
        <v>14568947.359999999</v>
      </c>
      <c r="D22" s="767">
        <v>86252.239999998361</v>
      </c>
      <c r="E22" s="760">
        <v>0.59555379220050497</v>
      </c>
      <c r="F22" s="767">
        <v>500372.02000000142</v>
      </c>
      <c r="G22" s="760">
        <v>3.5566644660695204</v>
      </c>
    </row>
    <row r="23" spans="2:7">
      <c r="B23" s="392">
        <v>2017</v>
      </c>
      <c r="C23" s="391">
        <v>15188082.500000002</v>
      </c>
      <c r="D23" s="767">
        <v>62363.740000002086</v>
      </c>
      <c r="E23" s="760">
        <v>0.41230265476654893</v>
      </c>
      <c r="F23" s="767">
        <v>705387.38000000082</v>
      </c>
      <c r="G23" s="760">
        <v>4.8705532648125001</v>
      </c>
    </row>
    <row r="24" spans="2:7">
      <c r="B24" s="392">
        <v>2018</v>
      </c>
      <c r="C24" s="391">
        <v>15704128.529999999</v>
      </c>
      <c r="D24" s="767">
        <v>40028.779999999329</v>
      </c>
      <c r="E24" s="760">
        <v>0.25554472097893211</v>
      </c>
      <c r="F24" s="767">
        <v>516046.02999999747</v>
      </c>
      <c r="G24" s="760">
        <v>3.3977036271695056</v>
      </c>
    </row>
    <row r="25" spans="2:7">
      <c r="B25" s="392">
        <v>2019</v>
      </c>
      <c r="C25" s="391">
        <v>16183391.990000002</v>
      </c>
      <c r="D25" s="767">
        <v>20940.390000002459</v>
      </c>
      <c r="E25" s="760">
        <v>0.12956196571072098</v>
      </c>
      <c r="F25" s="767">
        <v>479263.46000000276</v>
      </c>
      <c r="G25" s="760">
        <v>3.0518309824353054</v>
      </c>
    </row>
    <row r="26" spans="2:7">
      <c r="B26" s="392">
        <v>2020</v>
      </c>
      <c r="C26" s="391">
        <v>15455918</v>
      </c>
      <c r="D26" s="767">
        <v>141116.63636364415</v>
      </c>
      <c r="E26" s="760">
        <v>0.92143954735655598</v>
      </c>
      <c r="F26" s="767">
        <v>-727473.99000000209</v>
      </c>
      <c r="G26" s="760">
        <v>-4.4951885887057585</v>
      </c>
    </row>
    <row r="27" spans="2:7">
      <c r="B27" s="392">
        <v>2021</v>
      </c>
      <c r="C27" s="391">
        <v>16201225.636363637</v>
      </c>
      <c r="D27" s="767">
        <v>87123.636363599449</v>
      </c>
      <c r="E27" s="760">
        <v>0.54066702794608545</v>
      </c>
      <c r="F27" s="767">
        <v>745307.6363636367</v>
      </c>
      <c r="G27" s="760">
        <v>4.8221505598285148</v>
      </c>
    </row>
    <row r="28" spans="2:7">
      <c r="B28" s="392">
        <v>2022</v>
      </c>
      <c r="C28" s="391">
        <v>16931226.904761944</v>
      </c>
      <c r="D28" s="767">
        <v>1034.0865801721811</v>
      </c>
      <c r="E28" s="760">
        <v>6.1079433133244265E-3</v>
      </c>
      <c r="F28" s="767">
        <v>730001.26839830726</v>
      </c>
      <c r="G28" s="760">
        <v>4.505839772762755</v>
      </c>
    </row>
    <row r="29" spans="2:7" ht="15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16713844.047619037</v>
      </c>
      <c r="D30" s="769">
        <v>-192514.80238096416</v>
      </c>
      <c r="E30" s="762">
        <v>-1.1387123867950066</v>
      </c>
      <c r="F30" s="769">
        <v>458418.84761903808</v>
      </c>
      <c r="G30" s="762">
        <v>2.8200975488419573</v>
      </c>
    </row>
    <row r="31" spans="2:7">
      <c r="B31" s="554" t="s">
        <v>10</v>
      </c>
      <c r="C31" s="555">
        <v>16798760.800000001</v>
      </c>
      <c r="D31" s="769">
        <v>84916.752380963415</v>
      </c>
      <c r="E31" s="762">
        <v>0.50806237116385944</v>
      </c>
      <c r="F31" s="769">
        <v>480643.80000000075</v>
      </c>
      <c r="G31" s="762">
        <v>2.9454611705505016</v>
      </c>
    </row>
    <row r="32" spans="2:7">
      <c r="B32" s="554" t="s">
        <v>28</v>
      </c>
      <c r="C32" s="555">
        <v>16991837</v>
      </c>
      <c r="D32" s="769">
        <v>193076</v>
      </c>
      <c r="E32" s="762">
        <v>1.1499999999999999</v>
      </c>
      <c r="F32" s="769">
        <v>542262</v>
      </c>
      <c r="G32" s="762">
        <v>3.3</v>
      </c>
    </row>
    <row r="33" spans="2:7">
      <c r="B33" s="554" t="s">
        <v>29</v>
      </c>
      <c r="C33" s="555">
        <v>17215525.277777743</v>
      </c>
      <c r="D33" s="769">
        <v>223688.27777774259</v>
      </c>
      <c r="E33" s="762">
        <v>1.3164455248584517</v>
      </c>
      <c r="F33" s="769">
        <v>592406.8040935602</v>
      </c>
      <c r="G33" s="762">
        <v>3.5637525235195255</v>
      </c>
    </row>
    <row r="34" spans="2:7">
      <c r="B34" s="554" t="s">
        <v>30</v>
      </c>
      <c r="C34" s="555">
        <v>17405278.500000037</v>
      </c>
      <c r="D34" s="769">
        <v>189753.22222229466</v>
      </c>
      <c r="E34" s="762">
        <v>1.1022215073926986</v>
      </c>
      <c r="F34" s="769">
        <v>580796.40909098461</v>
      </c>
      <c r="G34" s="762">
        <v>3.4520908634971335</v>
      </c>
    </row>
    <row r="35" spans="2:7">
      <c r="B35" s="554" t="s">
        <v>31</v>
      </c>
      <c r="C35" s="555">
        <v>17451600.363636363</v>
      </c>
      <c r="D35" s="769">
        <v>46321.863636326045</v>
      </c>
      <c r="E35" s="762">
        <v>0.26613687127341734</v>
      </c>
      <c r="F35" s="769">
        <v>521407.54545459151</v>
      </c>
      <c r="G35" s="762">
        <v>3.079749599157779</v>
      </c>
    </row>
    <row r="36" spans="2:7">
      <c r="B36" s="545" t="s">
        <v>32</v>
      </c>
      <c r="C36" s="553">
        <v>17478591.380952395</v>
      </c>
      <c r="D36" s="770">
        <v>26991.017316032201</v>
      </c>
      <c r="E36" s="763">
        <v>0.15466213271919571</v>
      </c>
      <c r="F36" s="770">
        <v>547364.47619045153</v>
      </c>
      <c r="G36" s="763">
        <v>3.2328695331376451</v>
      </c>
    </row>
    <row r="37" spans="2:7">
      <c r="B37" s="554" t="s">
        <v>33</v>
      </c>
      <c r="C37" s="555">
        <v>17304609.90909091</v>
      </c>
      <c r="D37" s="769">
        <v>-173981.09090908989</v>
      </c>
      <c r="E37" s="762">
        <v>-0.99539540063091181</v>
      </c>
      <c r="F37" s="769">
        <v>549543.45454543829</v>
      </c>
      <c r="G37" s="762">
        <v>3.2798643684063222</v>
      </c>
    </row>
    <row r="38" spans="2:7">
      <c r="B38" s="554" t="s">
        <v>40</v>
      </c>
      <c r="C38" s="555">
        <v>17319727.571428571</v>
      </c>
      <c r="D38" s="769">
        <v>15117.662337660789</v>
      </c>
      <c r="E38" s="762">
        <v>8.7362052176160887E-2</v>
      </c>
      <c r="F38" s="769">
        <v>535679.8441557996</v>
      </c>
      <c r="G38" s="762">
        <v>3.1916010539302846</v>
      </c>
    </row>
    <row r="39" spans="2:7">
      <c r="B39" s="554" t="s">
        <v>41</v>
      </c>
      <c r="C39" s="555">
        <v>17409596.142857186</v>
      </c>
      <c r="D39" s="769">
        <v>89868.5714286156</v>
      </c>
      <c r="E39" s="762">
        <v>0.51887982104791774</v>
      </c>
      <c r="F39" s="769">
        <v>522560.79285718873</v>
      </c>
      <c r="G39" s="762">
        <v>3.0944495704936799</v>
      </c>
    </row>
    <row r="40" spans="2:7">
      <c r="B40" s="554" t="s">
        <v>42</v>
      </c>
      <c r="C40" s="555">
        <v>17400505.190476228</v>
      </c>
      <c r="D40" s="769">
        <v>-9090.9523809589446</v>
      </c>
      <c r="E40" s="762">
        <v>-5.2218054378528223E-2</v>
      </c>
      <c r="F40" s="769">
        <v>509601.95238095522</v>
      </c>
      <c r="G40" s="762">
        <v>3.0170201391694178</v>
      </c>
    </row>
    <row r="41" spans="2:7">
      <c r="B41" s="554" t="s">
        <v>43</v>
      </c>
      <c r="C41" s="555">
        <v>17431738.666666687</v>
      </c>
      <c r="D41" s="769">
        <v>31233.476190458983</v>
      </c>
      <c r="E41" s="762">
        <v>0.17949752520722484</v>
      </c>
      <c r="F41" s="769">
        <v>525379.81666668504</v>
      </c>
      <c r="G41" s="762">
        <v>3.1075870406399559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17218796.5</v>
      </c>
      <c r="D43" s="769">
        <v>-212942.16666668653</v>
      </c>
      <c r="E43" s="762">
        <v>-1.2215773236313936</v>
      </c>
      <c r="F43" s="769">
        <v>504952.45238096267</v>
      </c>
      <c r="G43" s="762">
        <v>3.0211628811559734</v>
      </c>
    </row>
    <row r="44" spans="2:7">
      <c r="B44" s="554" t="s">
        <v>10</v>
      </c>
      <c r="C44" s="555">
        <v>17311653.000000015</v>
      </c>
      <c r="D44" s="769">
        <v>92856.500000052154</v>
      </c>
      <c r="E44" s="762">
        <v>0.539274042759331</v>
      </c>
      <c r="F44" s="769">
        <v>512892.20000001416</v>
      </c>
      <c r="G44" s="762">
        <v>3.0531549684308459</v>
      </c>
    </row>
    <row r="45" spans="2:7">
      <c r="B45" s="554" t="s">
        <v>28</v>
      </c>
      <c r="C45" s="555">
        <v>17487631.421052665</v>
      </c>
      <c r="D45" s="769">
        <v>175978.42105264962</v>
      </c>
      <c r="E45" s="762">
        <v>1.016531587437953</v>
      </c>
      <c r="F45" s="769">
        <v>495794.63844400272</v>
      </c>
      <c r="G45" s="762">
        <v>2.9178401651754058</v>
      </c>
    </row>
    <row r="46" spans="2:7">
      <c r="B46" s="554" t="s">
        <v>29</v>
      </c>
      <c r="C46" s="555">
        <v>17673517.409090903</v>
      </c>
      <c r="D46" s="769">
        <v>185885.98803823814</v>
      </c>
      <c r="E46" s="762">
        <v>1.0629569183077479</v>
      </c>
      <c r="F46" s="769">
        <v>457992.13131316006</v>
      </c>
      <c r="G46" s="762">
        <v>2.6603436370561866</v>
      </c>
    </row>
    <row r="47" spans="2:7">
      <c r="B47" s="554" t="s">
        <v>30</v>
      </c>
      <c r="C47" s="555">
        <v>17880204.500000045</v>
      </c>
      <c r="D47" s="769">
        <v>206687.09090914205</v>
      </c>
      <c r="E47" s="762">
        <v>1.1694734337536374</v>
      </c>
      <c r="F47" s="769">
        <v>474926.00000000745</v>
      </c>
      <c r="G47" s="762">
        <v>2.7286320066640002</v>
      </c>
    </row>
    <row r="48" spans="2:7">
      <c r="B48" s="554" t="s">
        <v>31</v>
      </c>
      <c r="C48" s="555">
        <v>17940339.350000001</v>
      </c>
      <c r="D48" s="769">
        <v>60134.849999953061</v>
      </c>
      <c r="E48" s="762">
        <v>0.33632081780694989</v>
      </c>
      <c r="F48" s="769">
        <v>488738.98636363819</v>
      </c>
      <c r="G48" s="762">
        <v>2.8005396420950461</v>
      </c>
    </row>
    <row r="49" spans="2:7">
      <c r="B49" s="545" t="s">
        <v>32</v>
      </c>
      <c r="C49" s="553">
        <v>17933772.73913046</v>
      </c>
      <c r="D49" s="770">
        <v>-6566.6108695417643</v>
      </c>
      <c r="E49" s="763">
        <v>-3.6602489737987298E-2</v>
      </c>
      <c r="F49" s="770">
        <v>455181.35817806423</v>
      </c>
      <c r="G49" s="763">
        <v>2.604222206796976</v>
      </c>
    </row>
    <row r="50" spans="2:7">
      <c r="B50" s="554" t="s">
        <v>33</v>
      </c>
      <c r="C50" s="555">
        <v>17750905.809523828</v>
      </c>
      <c r="D50" s="769">
        <v>-182866.9296066314</v>
      </c>
      <c r="E50" s="762">
        <v>-1.0196790840759746</v>
      </c>
      <c r="F50" s="769">
        <v>446295.90043291822</v>
      </c>
      <c r="G50" s="762">
        <v>2.5790578509282511</v>
      </c>
    </row>
    <row r="51" spans="2:7">
      <c r="B51" s="554" t="s">
        <v>40</v>
      </c>
      <c r="C51" s="555">
        <v>17756216.047619071</v>
      </c>
      <c r="D51" s="769">
        <v>5310.2380952425301</v>
      </c>
      <c r="E51" s="762">
        <v>2.9915307715697281E-2</v>
      </c>
      <c r="F51" s="769">
        <v>436488.47619049996</v>
      </c>
      <c r="G51" s="762">
        <v>2.5201809577568213</v>
      </c>
    </row>
    <row r="52" spans="2:7">
      <c r="B52" s="554" t="s">
        <v>41</v>
      </c>
      <c r="C52" s="555">
        <v>17885028.304347809</v>
      </c>
      <c r="D52" s="769">
        <v>128812.25672873855</v>
      </c>
      <c r="E52" s="762">
        <v>0.72544880273638057</v>
      </c>
      <c r="F52" s="769">
        <v>475432.16149062291</v>
      </c>
      <c r="G52" s="762">
        <v>2.7308626667120137</v>
      </c>
    </row>
    <row r="53" spans="2:7">
      <c r="B53" s="554" t="s">
        <v>42</v>
      </c>
      <c r="C53" s="555">
        <v>17855781.949999999</v>
      </c>
      <c r="D53" s="769">
        <v>-29246.354347810149</v>
      </c>
      <c r="E53" s="762">
        <v>-0.16352422736004257</v>
      </c>
      <c r="F53" s="769">
        <v>455276.7595237717</v>
      </c>
      <c r="G53" s="762">
        <v>2.6164571346638752</v>
      </c>
    </row>
    <row r="54" spans="2:7">
      <c r="B54" s="554" t="s">
        <v>43</v>
      </c>
      <c r="C54" s="555">
        <v>17891872.944444466</v>
      </c>
      <c r="D54" s="769">
        <v>36090.994444467127</v>
      </c>
      <c r="E54" s="762">
        <v>0.20212497299490906</v>
      </c>
      <c r="F54" s="769">
        <v>460134.27777777985</v>
      </c>
      <c r="G54" s="762">
        <v>2.6396350161998328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17669187</v>
      </c>
      <c r="D56" s="769">
        <v>-222686</v>
      </c>
      <c r="E56" s="762">
        <v>-1.24</v>
      </c>
      <c r="F56" s="769">
        <v>450390</v>
      </c>
      <c r="G56" s="762">
        <v>2.62</v>
      </c>
    </row>
    <row r="57" spans="2:7">
      <c r="B57" s="554" t="s">
        <v>10</v>
      </c>
      <c r="C57" s="555">
        <v>17759863.050000001</v>
      </c>
      <c r="D57" s="769">
        <v>90676.47857138887</v>
      </c>
      <c r="E57" s="762">
        <v>0.51318988683956945</v>
      </c>
      <c r="F57" s="769">
        <v>448210.04999998584</v>
      </c>
      <c r="G57" s="762">
        <v>2.5890655848981368</v>
      </c>
    </row>
    <row r="58" spans="2:7">
      <c r="B58" s="554" t="s">
        <v>28</v>
      </c>
      <c r="C58" s="555">
        <v>17907180.333333328</v>
      </c>
      <c r="D58" s="769">
        <v>147317.28333332762</v>
      </c>
      <c r="E58" s="762">
        <v>0.82949560432183489</v>
      </c>
      <c r="F58" s="769">
        <v>419548.91228066385</v>
      </c>
      <c r="G58" s="762">
        <v>2.3991179947650636</v>
      </c>
    </row>
    <row r="59" spans="2:7">
      <c r="B59" s="554" t="s">
        <v>29</v>
      </c>
      <c r="C59" s="555">
        <v>18124328</v>
      </c>
      <c r="D59" s="769">
        <v>217147.66666667163</v>
      </c>
      <c r="E59" s="762">
        <v>1.2126290271532127</v>
      </c>
      <c r="F59" s="769">
        <v>450810.59090909734</v>
      </c>
      <c r="G59" s="762">
        <v>2.5507689299992364</v>
      </c>
    </row>
    <row r="60" spans="2:7">
      <c r="B60" s="554" t="s">
        <v>30</v>
      </c>
      <c r="C60" s="555">
        <v>18305701.285714261</v>
      </c>
      <c r="D60" s="769">
        <v>181373.28571426123</v>
      </c>
      <c r="E60" s="762">
        <v>1.0007172995007636</v>
      </c>
      <c r="F60" s="769">
        <v>425496.78571421653</v>
      </c>
      <c r="G60" s="762">
        <v>2.3797087204132197</v>
      </c>
    </row>
    <row r="61" spans="2:7">
      <c r="B61" s="554" t="s">
        <v>31</v>
      </c>
      <c r="C61" s="555">
        <v>18373526.571428616</v>
      </c>
      <c r="D61" s="769">
        <v>67825.285714354366</v>
      </c>
      <c r="E61" s="762">
        <v>0.37051454438014275</v>
      </c>
      <c r="F61" s="769">
        <v>433187.22142861411</v>
      </c>
      <c r="G61" s="762">
        <v>2.4145988154266149</v>
      </c>
    </row>
    <row r="62" spans="2:7">
      <c r="B62" s="545" t="s">
        <v>32</v>
      </c>
      <c r="C62" s="553">
        <v>18383480.391304333</v>
      </c>
      <c r="D62" s="770">
        <v>9953.8198757171631</v>
      </c>
      <c r="E62" s="763">
        <v>5.4174792395031091E-2</v>
      </c>
      <c r="F62" s="770">
        <v>449707.65217387304</v>
      </c>
      <c r="G62" s="763">
        <v>2.5076020462366984</v>
      </c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9" spans="2:7">
      <c r="B69" s="46" t="s">
        <v>591</v>
      </c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K23" sqref="K23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3" t="s">
        <v>217</v>
      </c>
      <c r="C3" s="934"/>
      <c r="D3" s="934"/>
      <c r="E3" s="934"/>
      <c r="F3" s="934"/>
      <c r="G3" s="935"/>
    </row>
    <row r="4" spans="1:238" ht="18.95" customHeight="1">
      <c r="B4" s="936" t="s">
        <v>168</v>
      </c>
      <c r="C4" s="937"/>
      <c r="D4" s="937"/>
      <c r="E4" s="937"/>
      <c r="F4" s="937"/>
      <c r="G4" s="938"/>
    </row>
    <row r="5" spans="1:238" s="78" customFormat="1" ht="19.5" customHeight="1">
      <c r="A5" s="76"/>
      <c r="B5" s="939" t="s">
        <v>88</v>
      </c>
      <c r="C5" s="942" t="s">
        <v>664</v>
      </c>
      <c r="D5" s="942" t="s">
        <v>89</v>
      </c>
      <c r="E5" s="940"/>
      <c r="F5" s="939" t="s">
        <v>180</v>
      </c>
      <c r="G5" s="94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0"/>
      <c r="C6" s="932"/>
      <c r="D6" s="940"/>
      <c r="E6" s="940"/>
      <c r="F6" s="940"/>
      <c r="G6" s="94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1"/>
      <c r="C7" s="941"/>
      <c r="D7" s="556" t="s">
        <v>11</v>
      </c>
      <c r="E7" s="556" t="s">
        <v>8</v>
      </c>
      <c r="F7" s="556" t="s">
        <v>11</v>
      </c>
      <c r="G7" s="5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59" t="s">
        <v>481</v>
      </c>
      <c r="C8" s="557">
        <v>90846.9130434783</v>
      </c>
      <c r="D8" s="670">
        <v>168.57971014491301</v>
      </c>
      <c r="E8" s="671">
        <v>0.185909581647487</v>
      </c>
      <c r="F8" s="670">
        <v>3684.2173913043398</v>
      </c>
      <c r="G8" s="671">
        <v>4.2268281903606404</v>
      </c>
    </row>
    <row r="9" spans="1:238" s="80" customFormat="1" ht="24.95" customHeight="1">
      <c r="A9" s="79"/>
      <c r="B9" s="559" t="s">
        <v>91</v>
      </c>
      <c r="C9" s="557">
        <v>19918.956521739099</v>
      </c>
      <c r="D9" s="670">
        <v>119.718426501026</v>
      </c>
      <c r="E9" s="671">
        <v>0.60466178509070501</v>
      </c>
      <c r="F9" s="670">
        <v>461.13043478260403</v>
      </c>
      <c r="G9" s="671">
        <v>2.3698969901458899</v>
      </c>
    </row>
    <row r="10" spans="1:238" s="80" customFormat="1" ht="27.2" customHeight="1">
      <c r="A10" s="79"/>
      <c r="B10" s="559" t="s">
        <v>92</v>
      </c>
      <c r="C10" s="557">
        <v>2024169.2173913</v>
      </c>
      <c r="D10" s="670">
        <v>9805.0745341598504</v>
      </c>
      <c r="E10" s="671">
        <v>0.48675779743837599</v>
      </c>
      <c r="F10" s="670">
        <v>36541.260869563303</v>
      </c>
      <c r="G10" s="671">
        <v>1.83843564635249</v>
      </c>
    </row>
    <row r="11" spans="1:238" s="80" customFormat="1" ht="30.95" customHeight="1">
      <c r="A11" s="79"/>
      <c r="B11" s="559" t="s">
        <v>93</v>
      </c>
      <c r="C11" s="557">
        <v>38324.956521739099</v>
      </c>
      <c r="D11" s="670">
        <v>38.956521739128199</v>
      </c>
      <c r="E11" s="671">
        <v>0.10175134968168099</v>
      </c>
      <c r="F11" s="670">
        <v>-16.391304347809601</v>
      </c>
      <c r="G11" s="671">
        <v>-4.2750986277684297E-2</v>
      </c>
    </row>
    <row r="12" spans="1:238" s="80" customFormat="1" ht="35.85" customHeight="1">
      <c r="A12" s="79"/>
      <c r="B12" s="559" t="s">
        <v>94</v>
      </c>
      <c r="C12" s="557">
        <v>177475.04347826101</v>
      </c>
      <c r="D12" s="670">
        <v>6283.9482401656296</v>
      </c>
      <c r="E12" s="671">
        <v>3.67072144227234</v>
      </c>
      <c r="F12" s="670">
        <v>5487.0869565216399</v>
      </c>
      <c r="G12" s="671">
        <v>3.1903902270203899</v>
      </c>
    </row>
    <row r="13" spans="1:238" s="80" customFormat="1" ht="26.25" customHeight="1">
      <c r="A13" s="79"/>
      <c r="B13" s="559" t="s">
        <v>54</v>
      </c>
      <c r="C13" s="557">
        <v>1047745.91304348</v>
      </c>
      <c r="D13" s="670">
        <v>3855.5320910973201</v>
      </c>
      <c r="E13" s="671">
        <v>0.36934262078167401</v>
      </c>
      <c r="F13" s="670">
        <v>35801.956521739303</v>
      </c>
      <c r="G13" s="671">
        <v>3.5379386665639099</v>
      </c>
    </row>
    <row r="14" spans="1:238" s="80" customFormat="1" ht="30.95" customHeight="1">
      <c r="A14" s="79"/>
      <c r="B14" s="559" t="s">
        <v>111</v>
      </c>
      <c r="C14" s="557">
        <v>2711079.0434782598</v>
      </c>
      <c r="D14" s="670">
        <v>48189.614906832598</v>
      </c>
      <c r="E14" s="671">
        <v>1.80967389745075</v>
      </c>
      <c r="F14" s="670">
        <v>50148.347826086901</v>
      </c>
      <c r="G14" s="671">
        <v>1.8846168338028</v>
      </c>
    </row>
    <row r="15" spans="1:238" s="80" customFormat="1" ht="26.25" customHeight="1">
      <c r="A15" s="79"/>
      <c r="B15" s="559" t="s">
        <v>95</v>
      </c>
      <c r="C15" s="557">
        <v>933699.21739130397</v>
      </c>
      <c r="D15" s="670">
        <v>6991.4554865415002</v>
      </c>
      <c r="E15" s="671">
        <v>0.75444015621183602</v>
      </c>
      <c r="F15" s="670">
        <v>68488.913043477703</v>
      </c>
      <c r="G15" s="671">
        <v>7.9158688586242496</v>
      </c>
    </row>
    <row r="16" spans="1:238" s="80" customFormat="1" ht="25.5" customHeight="1">
      <c r="A16" s="79"/>
      <c r="B16" s="559" t="s">
        <v>96</v>
      </c>
      <c r="C16" s="557">
        <v>1676485.6521739101</v>
      </c>
      <c r="D16" s="670">
        <v>11198.6045548653</v>
      </c>
      <c r="E16" s="671">
        <v>0.67247292716751395</v>
      </c>
      <c r="F16" s="670">
        <v>39864.434782607903</v>
      </c>
      <c r="G16" s="671">
        <v>2.4357764862751798</v>
      </c>
    </row>
    <row r="17" spans="1:7" s="80" customFormat="1" ht="25.5" customHeight="1">
      <c r="A17" s="79"/>
      <c r="B17" s="559" t="s">
        <v>97</v>
      </c>
      <c r="C17" s="557">
        <v>673843.13043478201</v>
      </c>
      <c r="D17" s="670">
        <v>1817.55900621112</v>
      </c>
      <c r="E17" s="671">
        <v>0.27045979847870999</v>
      </c>
      <c r="F17" s="670">
        <v>19199.260869564801</v>
      </c>
      <c r="G17" s="671">
        <v>2.9327794488194101</v>
      </c>
    </row>
    <row r="18" spans="1:7" s="80" customFormat="1" ht="26.25" customHeight="1">
      <c r="A18" s="79"/>
      <c r="B18" s="559" t="s">
        <v>104</v>
      </c>
      <c r="C18" s="557">
        <v>335561.43478260899</v>
      </c>
      <c r="D18" s="670">
        <v>1303.6252587992899</v>
      </c>
      <c r="E18" s="671">
        <v>0.390005924066954</v>
      </c>
      <c r="F18" s="670">
        <v>8057.5652173915896</v>
      </c>
      <c r="G18" s="671">
        <v>2.4602961876720801</v>
      </c>
    </row>
    <row r="19" spans="1:7" s="80" customFormat="1" ht="28.5" customHeight="1">
      <c r="A19" s="79"/>
      <c r="B19" s="559" t="s">
        <v>98</v>
      </c>
      <c r="C19" s="557">
        <v>115708.956521739</v>
      </c>
      <c r="D19" s="670">
        <v>910.95652173912094</v>
      </c>
      <c r="E19" s="671">
        <v>0.79352995848283203</v>
      </c>
      <c r="F19" s="670">
        <v>3485.3478260869301</v>
      </c>
      <c r="G19" s="671">
        <v>3.1057171183463801</v>
      </c>
    </row>
    <row r="20" spans="1:7" s="80" customFormat="1" ht="30.95" customHeight="1">
      <c r="A20" s="79"/>
      <c r="B20" s="559" t="s">
        <v>105</v>
      </c>
      <c r="C20" s="557">
        <v>970640.82608695596</v>
      </c>
      <c r="D20" s="670">
        <v>162.254658384831</v>
      </c>
      <c r="E20" s="671">
        <v>1.6719035655366098E-2</v>
      </c>
      <c r="F20" s="670">
        <v>35067.608695652103</v>
      </c>
      <c r="G20" s="671">
        <v>3.7482484581412598</v>
      </c>
    </row>
    <row r="21" spans="1:7" s="80" customFormat="1" ht="32.450000000000003" customHeight="1">
      <c r="A21" s="79"/>
      <c r="B21" s="559" t="s">
        <v>106</v>
      </c>
      <c r="C21" s="557">
        <v>1517833.2608695701</v>
      </c>
      <c r="D21" s="670">
        <v>14775.3084886132</v>
      </c>
      <c r="E21" s="671">
        <v>0.98301655403293398</v>
      </c>
      <c r="F21" s="670">
        <v>40075.739130435999</v>
      </c>
      <c r="G21" s="671">
        <v>2.71192929427772</v>
      </c>
    </row>
    <row r="22" spans="1:7" s="80" customFormat="1" ht="30.95" customHeight="1">
      <c r="A22" s="79"/>
      <c r="B22" s="559" t="s">
        <v>107</v>
      </c>
      <c r="C22" s="557">
        <v>1210047.8695652201</v>
      </c>
      <c r="D22" s="670">
        <v>13365.9171842656</v>
      </c>
      <c r="E22" s="671">
        <v>1.11691474561577</v>
      </c>
      <c r="F22" s="670">
        <v>18800.1739130432</v>
      </c>
      <c r="G22" s="671">
        <v>1.57819183883085</v>
      </c>
    </row>
    <row r="23" spans="1:7" s="80" customFormat="1" ht="25.5" customHeight="1">
      <c r="A23" s="79"/>
      <c r="B23" s="559" t="s">
        <v>99</v>
      </c>
      <c r="C23" s="557">
        <v>1146601.3478260899</v>
      </c>
      <c r="D23" s="670">
        <v>-123699.27122153201</v>
      </c>
      <c r="E23" s="671">
        <v>-9.7377950830467803</v>
      </c>
      <c r="F23" s="670">
        <v>41451.173913043203</v>
      </c>
      <c r="G23" s="671">
        <v>3.7507277193176001</v>
      </c>
    </row>
    <row r="24" spans="1:7" s="80" customFormat="1" ht="30.95" customHeight="1">
      <c r="A24" s="79"/>
      <c r="B24" s="559" t="s">
        <v>108</v>
      </c>
      <c r="C24" s="557">
        <v>1908901.0869565201</v>
      </c>
      <c r="D24" s="670">
        <v>56263.6997929551</v>
      </c>
      <c r="E24" s="671">
        <v>0.32413613806130998</v>
      </c>
      <c r="F24" s="670">
        <v>476826.95652173099</v>
      </c>
      <c r="G24" s="671">
        <v>2.8152173796412598</v>
      </c>
    </row>
    <row r="25" spans="1:7" s="80" customFormat="1" ht="30.95" customHeight="1">
      <c r="A25" s="79"/>
      <c r="B25" s="559" t="s">
        <v>109</v>
      </c>
      <c r="C25" s="557">
        <v>335876.26086956501</v>
      </c>
      <c r="D25" s="670">
        <v>7155.9275362317003</v>
      </c>
      <c r="E25" s="671">
        <v>2.17690444143452</v>
      </c>
      <c r="F25" s="670">
        <v>14192.0869565215</v>
      </c>
      <c r="G25" s="671">
        <v>4.4118076384938503</v>
      </c>
    </row>
    <row r="26" spans="1:7" s="80" customFormat="1" ht="25.5" customHeight="1">
      <c r="A26" s="79"/>
      <c r="B26" s="559" t="s">
        <v>100</v>
      </c>
      <c r="C26" s="557">
        <v>344551.26086956501</v>
      </c>
      <c r="D26" s="670">
        <v>-518.072463768185</v>
      </c>
      <c r="E26" s="671">
        <v>-0.15013575931644199</v>
      </c>
      <c r="F26" s="670">
        <v>2150.6956521741799</v>
      </c>
      <c r="G26" s="671">
        <v>0.628122693316437</v>
      </c>
    </row>
    <row r="27" spans="1:7" s="80" customFormat="1" ht="53.45" customHeight="1">
      <c r="A27" s="79"/>
      <c r="B27" s="559" t="s">
        <v>101</v>
      </c>
      <c r="C27" s="557">
        <v>38578.260869565202</v>
      </c>
      <c r="D27" s="670">
        <v>1521.5465838509299</v>
      </c>
      <c r="E27" s="671">
        <v>4.1059943202721998</v>
      </c>
      <c r="F27" s="670">
        <v>-1510.78260869564</v>
      </c>
      <c r="G27" s="671">
        <v>-3.7685673630873602</v>
      </c>
    </row>
    <row r="28" spans="1:7" s="80" customFormat="1" ht="30.95" customHeight="1">
      <c r="A28" s="79"/>
      <c r="B28" s="559" t="s">
        <v>102</v>
      </c>
      <c r="C28" s="557">
        <v>3068.7826086956502</v>
      </c>
      <c r="D28" s="670">
        <v>-32.026915113872299</v>
      </c>
      <c r="E28" s="671">
        <v>-1.0328565772245599</v>
      </c>
      <c r="F28" s="670">
        <v>-24.304347826086499</v>
      </c>
      <c r="G28" s="671">
        <v>-0.78576348378570804</v>
      </c>
    </row>
    <row r="29" spans="1:7" s="82" customFormat="1" ht="23.85" customHeight="1">
      <c r="A29" s="81"/>
      <c r="B29" s="558" t="s">
        <v>138</v>
      </c>
      <c r="C29" s="816">
        <v>17414309.652173914</v>
      </c>
      <c r="D29" s="816">
        <v>56263.699792969972</v>
      </c>
      <c r="E29" s="817">
        <v>0.32413613806139274</v>
      </c>
      <c r="F29" s="816">
        <v>476826.95652174577</v>
      </c>
      <c r="G29" s="817">
        <v>2.8152173796413438</v>
      </c>
    </row>
    <row r="30" spans="1:7" ht="6" customHeight="1">
      <c r="B30" s="443"/>
      <c r="C30" s="801"/>
      <c r="D30" s="801"/>
      <c r="E30" s="802"/>
      <c r="F30" s="801"/>
      <c r="G30" s="802"/>
    </row>
    <row r="31" spans="1:7" s="80" customFormat="1" ht="22.7" customHeight="1">
      <c r="A31" s="79"/>
      <c r="B31" s="627" t="s">
        <v>139</v>
      </c>
      <c r="C31" s="807">
        <v>626401</v>
      </c>
      <c r="D31" s="807">
        <v>-43191.099999999977</v>
      </c>
      <c r="E31" s="808">
        <v>-6.4503598534092603</v>
      </c>
      <c r="F31" s="809">
        <v>-6451</v>
      </c>
      <c r="G31" s="810">
        <v>-1.0193536561470928</v>
      </c>
    </row>
    <row r="32" spans="1:7" s="80" customFormat="1" ht="21.6" hidden="1" customHeight="1">
      <c r="A32" s="79"/>
      <c r="B32" s="502"/>
      <c r="C32" s="803"/>
      <c r="D32" s="803"/>
      <c r="E32" s="804"/>
      <c r="F32" s="805"/>
      <c r="G32" s="806">
        <v>-100</v>
      </c>
    </row>
    <row r="33" spans="1:7" s="80" customFormat="1" ht="22.7" customHeight="1">
      <c r="A33" s="79"/>
      <c r="B33" s="628" t="s">
        <v>140</v>
      </c>
      <c r="C33" s="811">
        <v>342769</v>
      </c>
      <c r="D33" s="812">
        <v>-3119.5200000000186</v>
      </c>
      <c r="E33" s="813">
        <v>-0.90188596025101431</v>
      </c>
      <c r="F33" s="812">
        <v>-20669</v>
      </c>
      <c r="G33" s="813">
        <v>-5.687077300667509</v>
      </c>
    </row>
    <row r="34" spans="1:7" s="82" customFormat="1" ht="24.95" customHeight="1">
      <c r="A34" s="81"/>
      <c r="B34" s="629" t="s">
        <v>141</v>
      </c>
      <c r="C34" s="814">
        <v>18383479.652173914</v>
      </c>
      <c r="D34" s="814">
        <v>9952.6521739140153</v>
      </c>
      <c r="E34" s="815">
        <v>5.4168435782164792E-2</v>
      </c>
      <c r="F34" s="814">
        <v>449706.65217391402</v>
      </c>
      <c r="G34" s="815">
        <v>2.5075964336891854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40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2" t="s">
        <v>163</v>
      </c>
      <c r="C3" s="943"/>
      <c r="D3" s="943"/>
      <c r="E3" s="943"/>
      <c r="F3" s="943"/>
      <c r="G3" s="943"/>
      <c r="L3" s="91"/>
    </row>
    <row r="4" spans="1:25" s="41" customFormat="1" ht="19.5">
      <c r="A4" s="76"/>
      <c r="B4" s="912" t="s">
        <v>167</v>
      </c>
      <c r="C4" s="912"/>
      <c r="D4" s="912"/>
      <c r="E4" s="912"/>
      <c r="F4" s="912"/>
      <c r="G4" s="912"/>
      <c r="H4" s="137"/>
      <c r="I4" s="137"/>
      <c r="J4" s="137"/>
      <c r="K4" s="137"/>
      <c r="L4" s="92"/>
    </row>
    <row r="5" spans="1:25" ht="24.95" customHeight="1">
      <c r="A5" s="76"/>
      <c r="B5" s="946" t="s">
        <v>666</v>
      </c>
      <c r="C5" s="944" t="s">
        <v>45</v>
      </c>
      <c r="D5" s="444" t="s">
        <v>178</v>
      </c>
      <c r="E5" s="444"/>
      <c r="F5" s="444" t="s">
        <v>147</v>
      </c>
      <c r="G5" s="444"/>
      <c r="H5" s="93"/>
      <c r="I5" s="93"/>
      <c r="J5" s="93"/>
      <c r="K5" s="93"/>
    </row>
    <row r="6" spans="1:25" ht="23.1" customHeight="1">
      <c r="A6" s="79"/>
      <c r="B6" s="946"/>
      <c r="C6" s="945"/>
      <c r="D6" s="445" t="s">
        <v>7</v>
      </c>
      <c r="E6" s="445" t="s">
        <v>472</v>
      </c>
      <c r="F6" s="445" t="s">
        <v>7</v>
      </c>
      <c r="G6" s="445" t="s">
        <v>472</v>
      </c>
      <c r="H6" s="93"/>
      <c r="I6" s="93"/>
      <c r="J6" s="93"/>
      <c r="K6" s="93"/>
    </row>
    <row r="7" spans="1:25">
      <c r="B7" s="366">
        <v>2002</v>
      </c>
      <c r="C7" s="441">
        <v>2670593.04</v>
      </c>
      <c r="D7" s="765">
        <v>6104.660000000149</v>
      </c>
      <c r="E7" s="758">
        <v>0.22911190177529761</v>
      </c>
      <c r="F7" s="765">
        <v>49706.180000000168</v>
      </c>
      <c r="G7" s="758">
        <v>1.8965404710373548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1">
        <v>2747870.82</v>
      </c>
      <c r="D8" s="766">
        <v>8244.4899999997579</v>
      </c>
      <c r="E8" s="759">
        <v>0.30093483588325398</v>
      </c>
      <c r="F8" s="766">
        <v>77277.779999999795</v>
      </c>
      <c r="G8" s="759">
        <v>2.8936561596071471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1">
        <v>2857506.47</v>
      </c>
      <c r="D9" s="767">
        <v>8145.3400000003166</v>
      </c>
      <c r="E9" s="760">
        <v>0.285865484520059</v>
      </c>
      <c r="F9" s="767">
        <v>109635.65000000037</v>
      </c>
      <c r="G9" s="760">
        <v>3.9898400318542144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1">
        <v>2950785.69</v>
      </c>
      <c r="D10" s="767">
        <v>5868.8799999998882</v>
      </c>
      <c r="E10" s="760">
        <v>0.19928848176868996</v>
      </c>
      <c r="F10" s="767">
        <v>93279.219999999739</v>
      </c>
      <c r="G10" s="760">
        <v>3.2643572632050706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1">
        <v>3033439.95</v>
      </c>
      <c r="D11" s="767">
        <v>4981.9500000001863</v>
      </c>
      <c r="E11" s="760">
        <v>0.1645045102161049</v>
      </c>
      <c r="F11" s="767">
        <v>82654.260000000242</v>
      </c>
      <c r="G11" s="760">
        <v>2.80109329119054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1">
        <v>3141184.5</v>
      </c>
      <c r="D12" s="767">
        <v>8676.7400000002235</v>
      </c>
      <c r="E12" s="760">
        <v>0.27699021566031945</v>
      </c>
      <c r="F12" s="767">
        <v>107744.54999999981</v>
      </c>
      <c r="G12" s="760">
        <v>3.5518932886737957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1">
        <v>3399627.47</v>
      </c>
      <c r="D13" s="767">
        <v>-9895.5299999997951</v>
      </c>
      <c r="E13" s="760">
        <v>-0.29023209404951444</v>
      </c>
      <c r="F13" s="767">
        <v>258442.9700000002</v>
      </c>
      <c r="G13" s="760">
        <v>8.2275641561328428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1">
        <v>3218678.21</v>
      </c>
      <c r="D14" s="767">
        <v>-13472.419999999925</v>
      </c>
      <c r="E14" s="760">
        <v>-0.41682525173648344</v>
      </c>
      <c r="F14" s="767">
        <v>-180949.26000000024</v>
      </c>
      <c r="G14" s="760">
        <v>-5.3226202458000529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1">
        <v>3140330.45</v>
      </c>
      <c r="D15" s="767">
        <v>-5320.0499999998137</v>
      </c>
      <c r="E15" s="760">
        <v>-0.16912400153799467</v>
      </c>
      <c r="F15" s="767">
        <v>-78347.759999999776</v>
      </c>
      <c r="G15" s="760">
        <v>-2.4341594557847941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1">
        <v>3105845.19</v>
      </c>
      <c r="D16" s="767">
        <v>-4769.5300000002608</v>
      </c>
      <c r="E16" s="760">
        <v>-0.15333078601261718</v>
      </c>
      <c r="F16" s="767">
        <v>-34485.260000000242</v>
      </c>
      <c r="G16" s="760">
        <v>-1.0981411207855558</v>
      </c>
    </row>
    <row r="17" spans="2:7">
      <c r="B17" s="369">
        <v>2012</v>
      </c>
      <c r="C17" s="391">
        <v>3064842.63</v>
      </c>
      <c r="D17" s="767">
        <v>-3964.8900000001304</v>
      </c>
      <c r="E17" s="760">
        <v>-0.1291996964345401</v>
      </c>
      <c r="F17" s="767">
        <v>-41002.560000000056</v>
      </c>
      <c r="G17" s="760">
        <v>-1.3201739781498958</v>
      </c>
    </row>
    <row r="18" spans="2:7">
      <c r="B18" s="369">
        <v>2013</v>
      </c>
      <c r="C18" s="391">
        <v>3046644.34</v>
      </c>
      <c r="D18" s="767">
        <v>4368.589999999851</v>
      </c>
      <c r="E18" s="760">
        <v>0.14359612208063766</v>
      </c>
      <c r="F18" s="767">
        <v>-18198.290000000037</v>
      </c>
      <c r="G18" s="760">
        <v>-0.59377567454419022</v>
      </c>
    </row>
    <row r="19" spans="2:7">
      <c r="B19" s="369">
        <v>2014</v>
      </c>
      <c r="C19" s="391">
        <v>3119433</v>
      </c>
      <c r="D19" s="767">
        <v>3685.5299999997951</v>
      </c>
      <c r="E19" s="760">
        <v>0.11828718583537068</v>
      </c>
      <c r="F19" s="767">
        <v>72788.660000000149</v>
      </c>
      <c r="G19" s="760">
        <v>2.3891420158350485</v>
      </c>
    </row>
    <row r="20" spans="2:7">
      <c r="B20" s="369">
        <v>2015</v>
      </c>
      <c r="C20" s="391">
        <v>3178352.39</v>
      </c>
      <c r="D20" s="767">
        <v>-2733.5099999997765</v>
      </c>
      <c r="E20" s="760">
        <v>-8.593009072781399E-2</v>
      </c>
      <c r="F20" s="767">
        <v>58919.39000000013</v>
      </c>
      <c r="G20" s="760">
        <v>1.8887852375736287</v>
      </c>
    </row>
    <row r="21" spans="2:7">
      <c r="B21" s="369">
        <v>2016</v>
      </c>
      <c r="C21" s="391">
        <v>3205027.23</v>
      </c>
      <c r="D21" s="767">
        <v>-4351.2700000000186</v>
      </c>
      <c r="E21" s="760">
        <v>-0.13557983266854023</v>
      </c>
      <c r="F21" s="767">
        <v>26674.839999999851</v>
      </c>
      <c r="G21" s="760">
        <v>0.8392662841265377</v>
      </c>
    </row>
    <row r="22" spans="2:7">
      <c r="B22" s="369">
        <v>2017</v>
      </c>
      <c r="C22" s="391">
        <v>3229904.71</v>
      </c>
      <c r="D22" s="767">
        <v>-8505.6000000000931</v>
      </c>
      <c r="E22" s="760">
        <v>-0.26264738516103137</v>
      </c>
      <c r="F22" s="767">
        <v>24877.479999999981</v>
      </c>
      <c r="G22" s="760">
        <v>0.77620182964872697</v>
      </c>
    </row>
    <row r="23" spans="2:7">
      <c r="B23" s="366">
        <v>2018</v>
      </c>
      <c r="C23" s="446">
        <v>3267169.27</v>
      </c>
      <c r="D23" s="767">
        <v>-6388.6299999998882</v>
      </c>
      <c r="E23" s="760">
        <v>-0.19515860709229571</v>
      </c>
      <c r="F23" s="767">
        <v>37264.560000000056</v>
      </c>
      <c r="G23" s="760">
        <v>1.1537355849733331</v>
      </c>
    </row>
    <row r="24" spans="2:7">
      <c r="B24" s="366">
        <v>2019</v>
      </c>
      <c r="C24" s="446">
        <v>3278833.34</v>
      </c>
      <c r="D24" s="767">
        <v>-7766.660000000149</v>
      </c>
      <c r="E24" s="760">
        <v>-0.23631290695551854</v>
      </c>
      <c r="F24" s="767">
        <v>11664.069999999832</v>
      </c>
      <c r="G24" s="760">
        <v>0.35700843868428933</v>
      </c>
    </row>
    <row r="25" spans="2:7">
      <c r="B25" s="366">
        <v>2020</v>
      </c>
      <c r="C25" s="446">
        <v>3262758</v>
      </c>
      <c r="D25" s="767">
        <v>17505.545454544947</v>
      </c>
      <c r="E25" s="760">
        <v>0.53942014372489666</v>
      </c>
      <c r="F25" s="767">
        <v>-16075.339999999851</v>
      </c>
      <c r="G25" s="760">
        <v>-0.4902762151369302</v>
      </c>
    </row>
    <row r="26" spans="2:7">
      <c r="B26" s="366">
        <v>2021</v>
      </c>
      <c r="C26" s="446">
        <v>3322961.0909090899</v>
      </c>
      <c r="D26" s="767">
        <v>1977.6818181797862</v>
      </c>
      <c r="E26" s="760">
        <v>5.9551089980345751E-2</v>
      </c>
      <c r="F26" s="767">
        <v>60203.090909089893</v>
      </c>
      <c r="G26" s="760">
        <v>1.8451595524120847</v>
      </c>
    </row>
    <row r="27" spans="2:7">
      <c r="B27" s="366">
        <v>2022</v>
      </c>
      <c r="C27" s="446">
        <v>3340945.8571428601</v>
      </c>
      <c r="D27" s="767">
        <v>-10422.415584410075</v>
      </c>
      <c r="E27" s="760">
        <v>-0.31098986253542193</v>
      </c>
      <c r="F27" s="767">
        <v>17984.766233770177</v>
      </c>
      <c r="G27" s="760">
        <v>0.54122710864635337</v>
      </c>
    </row>
    <row r="28" spans="2:7">
      <c r="B28" s="724">
        <v>2023</v>
      </c>
      <c r="C28" s="393"/>
      <c r="D28" s="768"/>
      <c r="E28" s="761"/>
      <c r="F28" s="768"/>
      <c r="G28" s="761"/>
    </row>
    <row r="29" spans="2:7">
      <c r="B29" s="554" t="s">
        <v>9</v>
      </c>
      <c r="C29" s="555">
        <v>3307602.7142857099</v>
      </c>
      <c r="D29" s="769">
        <v>-20800.185714290012</v>
      </c>
      <c r="E29" s="762">
        <v>-0.62492992402722791</v>
      </c>
      <c r="F29" s="769">
        <v>-4631.2857142901048</v>
      </c>
      <c r="G29" s="762">
        <v>-0.13982362702303419</v>
      </c>
    </row>
    <row r="30" spans="2:7">
      <c r="B30" s="554" t="s">
        <v>10</v>
      </c>
      <c r="C30" s="555">
        <v>3311051.05</v>
      </c>
      <c r="D30" s="769">
        <v>3448.3357142899185</v>
      </c>
      <c r="E30" s="762">
        <v>0.10425483385280643</v>
      </c>
      <c r="F30" s="769">
        <v>-4607.0500000002794</v>
      </c>
      <c r="G30" s="762">
        <v>-0.13894828299697792</v>
      </c>
    </row>
    <row r="31" spans="2:7">
      <c r="B31" s="554" t="s">
        <v>28</v>
      </c>
      <c r="C31" s="555">
        <v>3322236</v>
      </c>
      <c r="D31" s="769">
        <v>11185</v>
      </c>
      <c r="E31" s="762">
        <v>0.34</v>
      </c>
      <c r="F31" s="769">
        <v>-1301</v>
      </c>
      <c r="G31" s="762">
        <v>-0.04</v>
      </c>
    </row>
    <row r="32" spans="2:7">
      <c r="B32" s="554" t="s">
        <v>29</v>
      </c>
      <c r="C32" s="555">
        <v>3335194.4444444398</v>
      </c>
      <c r="D32" s="769">
        <v>12958.44444443984</v>
      </c>
      <c r="E32" s="762">
        <v>0.39005189409901675</v>
      </c>
      <c r="F32" s="769">
        <v>2558.3918128600344</v>
      </c>
      <c r="G32" s="762">
        <v>7.6767813000174101E-2</v>
      </c>
    </row>
    <row r="33" spans="2:7">
      <c r="B33" s="554" t="s">
        <v>30</v>
      </c>
      <c r="C33" s="555">
        <v>3344716.3181818202</v>
      </c>
      <c r="D33" s="769">
        <v>9521.8737373803742</v>
      </c>
      <c r="E33" s="762">
        <v>0.28549680973597447</v>
      </c>
      <c r="F33" s="769">
        <v>1354.1363636404276</v>
      </c>
      <c r="G33" s="762">
        <v>4.0502233679745814E-2</v>
      </c>
    </row>
    <row r="34" spans="2:7">
      <c r="B34" s="554" t="s">
        <v>31</v>
      </c>
      <c r="C34" s="555">
        <v>3351381</v>
      </c>
      <c r="D34" s="769">
        <v>6664.6818181797862</v>
      </c>
      <c r="E34" s="762">
        <v>0.19926000246867659</v>
      </c>
      <c r="F34" s="769">
        <v>12.727272729855031</v>
      </c>
      <c r="G34" s="762">
        <v>3.7976347850587899E-4</v>
      </c>
    </row>
    <row r="35" spans="2:7">
      <c r="B35" s="545" t="s">
        <v>32</v>
      </c>
      <c r="C35" s="553">
        <v>3344562.42857143</v>
      </c>
      <c r="D35" s="770">
        <v>-6818.5714285699651</v>
      </c>
      <c r="E35" s="763">
        <v>-0.20345557334633213</v>
      </c>
      <c r="F35" s="770">
        <v>3616.5714285699651</v>
      </c>
      <c r="G35" s="763">
        <v>0.10824992631467012</v>
      </c>
    </row>
    <row r="36" spans="2:7">
      <c r="B36" s="554" t="s">
        <v>33</v>
      </c>
      <c r="C36" s="555">
        <v>3333617</v>
      </c>
      <c r="D36" s="769">
        <v>-10945.428571430035</v>
      </c>
      <c r="E36" s="762">
        <v>-0.3272604056640489</v>
      </c>
      <c r="F36" s="769">
        <v>6180.6363636399619</v>
      </c>
      <c r="G36" s="762">
        <v>0.18574769546863479</v>
      </c>
    </row>
    <row r="37" spans="2:7">
      <c r="B37" s="554" t="s">
        <v>40</v>
      </c>
      <c r="C37" s="555">
        <v>3339332.7142857099</v>
      </c>
      <c r="D37" s="769">
        <v>5715.7142857098952</v>
      </c>
      <c r="E37" s="762">
        <v>0.17145683759440544</v>
      </c>
      <c r="F37" s="769">
        <v>9469.8506493498571</v>
      </c>
      <c r="G37" s="762">
        <v>0.28439161122113887</v>
      </c>
    </row>
    <row r="38" spans="2:7">
      <c r="B38" s="554" t="s">
        <v>41</v>
      </c>
      <c r="C38" s="555">
        <v>3344771.4761904799</v>
      </c>
      <c r="D38" s="769">
        <v>5438.7619047700427</v>
      </c>
      <c r="E38" s="762">
        <v>0.16286972189092808</v>
      </c>
      <c r="F38" s="769">
        <v>12621.126190479845</v>
      </c>
      <c r="G38" s="762">
        <v>0.37876820865780303</v>
      </c>
    </row>
    <row r="39" spans="2:7">
      <c r="B39" s="554" t="s">
        <v>42</v>
      </c>
      <c r="C39" s="555">
        <v>3343701.9047619002</v>
      </c>
      <c r="D39" s="769">
        <v>-1069.571428579744</v>
      </c>
      <c r="E39" s="762">
        <v>-3.197741418789235E-2</v>
      </c>
      <c r="F39" s="769">
        <v>14352.523809520062</v>
      </c>
      <c r="G39" s="762">
        <v>0.43109094802824188</v>
      </c>
    </row>
    <row r="40" spans="2:7">
      <c r="B40" s="554" t="s">
        <v>43</v>
      </c>
      <c r="C40" s="555">
        <v>3344368.4444444398</v>
      </c>
      <c r="D40" s="769">
        <v>666.53968253964558</v>
      </c>
      <c r="E40" s="762">
        <v>1.9934183773685277E-2</v>
      </c>
      <c r="F40" s="769">
        <v>15965.544444439933</v>
      </c>
      <c r="G40" s="762">
        <v>0.47967583625288057</v>
      </c>
    </row>
    <row r="41" spans="2:7">
      <c r="B41" s="724">
        <v>2024</v>
      </c>
      <c r="C41" s="393"/>
      <c r="D41" s="768"/>
      <c r="E41" s="761"/>
      <c r="F41" s="768"/>
      <c r="G41" s="761"/>
    </row>
    <row r="42" spans="2:7">
      <c r="B42" s="554" t="s">
        <v>9</v>
      </c>
      <c r="C42" s="555">
        <v>3327419.3181818179</v>
      </c>
      <c r="D42" s="769">
        <v>-16949.126262621954</v>
      </c>
      <c r="E42" s="762">
        <v>-0.50679602275212687</v>
      </c>
      <c r="F42" s="769">
        <v>19816.60389610799</v>
      </c>
      <c r="G42" s="762">
        <v>0.59912285748585248</v>
      </c>
    </row>
    <row r="43" spans="2:7">
      <c r="B43" s="554" t="s">
        <v>10</v>
      </c>
      <c r="C43" s="555">
        <v>3337515.9523809501</v>
      </c>
      <c r="D43" s="769">
        <v>10096.6341991341</v>
      </c>
      <c r="E43" s="762">
        <v>0.30343738596345898</v>
      </c>
      <c r="F43" s="769">
        <v>26464.902380951698</v>
      </c>
      <c r="G43" s="762">
        <v>0.79929007379549999</v>
      </c>
    </row>
    <row r="44" spans="2:7">
      <c r="B44" s="554" t="s">
        <v>28</v>
      </c>
      <c r="C44" s="555">
        <v>3352950.2631579</v>
      </c>
      <c r="D44" s="769">
        <v>15434.3107769424</v>
      </c>
      <c r="E44" s="762">
        <v>0.46244904884819299</v>
      </c>
      <c r="F44" s="769">
        <v>30714.567505721501</v>
      </c>
      <c r="G44" s="762">
        <v>0.92451500493832395</v>
      </c>
    </row>
    <row r="45" spans="2:7">
      <c r="B45" s="554" t="s">
        <v>29</v>
      </c>
      <c r="C45" s="555">
        <v>3364937.5454545398</v>
      </c>
      <c r="D45" s="769">
        <v>11987.2822966492</v>
      </c>
      <c r="E45" s="762">
        <v>0.35751446803029102</v>
      </c>
      <c r="F45" s="769">
        <v>29743.101010100501</v>
      </c>
      <c r="G45" s="762">
        <v>0.891795111365834</v>
      </c>
    </row>
    <row r="46" spans="2:7">
      <c r="B46" s="554" t="s">
        <v>30</v>
      </c>
      <c r="C46" s="555">
        <v>3377222.4090909101</v>
      </c>
      <c r="D46" s="769">
        <v>12284.863636362799</v>
      </c>
      <c r="E46" s="762">
        <v>0.36508444719747002</v>
      </c>
      <c r="F46" s="769">
        <v>32506.090909090799</v>
      </c>
      <c r="G46" s="762">
        <v>0.971863913611696</v>
      </c>
    </row>
    <row r="47" spans="2:7">
      <c r="B47" s="554" t="s">
        <v>31</v>
      </c>
      <c r="C47" s="555">
        <v>3386432.15</v>
      </c>
      <c r="D47" s="769">
        <v>9209.7409090898</v>
      </c>
      <c r="E47" s="762">
        <v>0.272701640386453</v>
      </c>
      <c r="F47" s="769">
        <v>35051.150000000802</v>
      </c>
      <c r="G47" s="762">
        <v>1.0458718361177299</v>
      </c>
    </row>
    <row r="48" spans="2:7">
      <c r="B48" s="545" t="s">
        <v>32</v>
      </c>
      <c r="C48" s="553">
        <v>3381484.8695652201</v>
      </c>
      <c r="D48" s="770">
        <v>-4947.2804347821502</v>
      </c>
      <c r="E48" s="763">
        <v>-0.146091231586676</v>
      </c>
      <c r="F48" s="770">
        <v>36922.440993788703</v>
      </c>
      <c r="G48" s="763">
        <v>1.1039543073967799</v>
      </c>
    </row>
    <row r="49" spans="2:7">
      <c r="B49" s="554" t="s">
        <v>33</v>
      </c>
      <c r="C49" s="555">
        <v>3371350.1428571399</v>
      </c>
      <c r="D49" s="769">
        <v>-10134.7267080736</v>
      </c>
      <c r="E49" s="762">
        <v>-0.29971231867072401</v>
      </c>
      <c r="F49" s="769">
        <v>37733.142857143699</v>
      </c>
      <c r="G49" s="762">
        <v>1.1318979611978099</v>
      </c>
    </row>
    <row r="50" spans="2:7">
      <c r="B50" s="554" t="s">
        <v>40</v>
      </c>
      <c r="C50" s="555">
        <v>3377080.8095238102</v>
      </c>
      <c r="D50" s="769">
        <v>5730.6666666651099</v>
      </c>
      <c r="E50" s="762">
        <v>0.169981355357189</v>
      </c>
      <c r="F50" s="769">
        <v>37748.095238094698</v>
      </c>
      <c r="G50" s="762">
        <v>1.13040833207808</v>
      </c>
    </row>
    <row r="51" spans="2:7">
      <c r="B51" s="554" t="s">
        <v>41</v>
      </c>
      <c r="C51" s="555">
        <v>3384917.0869565201</v>
      </c>
      <c r="D51" s="769">
        <v>7836.2774327122597</v>
      </c>
      <c r="E51" s="762">
        <v>0.232042935147212</v>
      </c>
      <c r="F51" s="769">
        <v>40145.610766045698</v>
      </c>
      <c r="G51" s="762">
        <v>1.2002497346027801</v>
      </c>
    </row>
    <row r="52" spans="2:7">
      <c r="B52" s="554" t="s">
        <v>42</v>
      </c>
      <c r="C52" s="555">
        <v>3385662.6</v>
      </c>
      <c r="D52" s="769">
        <v>745.51304347766597</v>
      </c>
      <c r="E52" s="762">
        <v>2.20245584847686E-2</v>
      </c>
      <c r="F52" s="769">
        <v>41960.695238094799</v>
      </c>
      <c r="G52" s="762">
        <v>1.2549173470977399</v>
      </c>
    </row>
    <row r="53" spans="2:7">
      <c r="B53" s="554" t="s">
        <v>43</v>
      </c>
      <c r="C53" s="555">
        <v>3386764.7222222202</v>
      </c>
      <c r="D53" s="769">
        <v>1102.1222222223901</v>
      </c>
      <c r="E53" s="762">
        <v>3.2552630088490998E-2</v>
      </c>
      <c r="F53" s="769">
        <v>42396.277777777497</v>
      </c>
      <c r="G53" s="762">
        <v>1.2676915980416199</v>
      </c>
    </row>
    <row r="54" spans="2:7">
      <c r="B54" s="724">
        <v>2025</v>
      </c>
      <c r="C54" s="393"/>
      <c r="D54" s="768"/>
      <c r="E54" s="764"/>
      <c r="F54" s="771"/>
      <c r="G54" s="764"/>
    </row>
    <row r="55" spans="2:7">
      <c r="B55" s="554" t="s">
        <v>9</v>
      </c>
      <c r="C55" s="555">
        <v>3368950</v>
      </c>
      <c r="D55" s="769">
        <v>-17815</v>
      </c>
      <c r="E55" s="762">
        <v>-0.53</v>
      </c>
      <c r="F55" s="769">
        <v>41531</v>
      </c>
      <c r="G55" s="762">
        <v>1.25</v>
      </c>
    </row>
    <row r="56" spans="2:7">
      <c r="B56" s="554" t="s">
        <v>10</v>
      </c>
      <c r="C56" s="555">
        <v>3377146</v>
      </c>
      <c r="D56" s="769">
        <v>8195.9523809524308</v>
      </c>
      <c r="E56" s="762">
        <v>0.243279130444359</v>
      </c>
      <c r="F56" s="769">
        <v>39630.047619047597</v>
      </c>
      <c r="G56" s="762">
        <v>1.18741148160733</v>
      </c>
    </row>
    <row r="57" spans="2:7">
      <c r="B57" s="554" t="s">
        <v>28</v>
      </c>
      <c r="C57" s="555">
        <v>3389247.6190476199</v>
      </c>
      <c r="D57" s="769">
        <v>12101.619047619401</v>
      </c>
      <c r="E57" s="762">
        <v>0.358338640011993</v>
      </c>
      <c r="F57" s="769">
        <v>36297.355889724102</v>
      </c>
      <c r="G57" s="762">
        <v>1.0825497857382</v>
      </c>
    </row>
    <row r="58" spans="2:7">
      <c r="B58" s="554" t="s">
        <v>29</v>
      </c>
      <c r="C58" s="555">
        <v>3402197.85</v>
      </c>
      <c r="D58" s="769">
        <v>12950.2309523821</v>
      </c>
      <c r="E58" s="762">
        <v>0.382097515672848</v>
      </c>
      <c r="F58" s="769">
        <v>37260.304545454703</v>
      </c>
      <c r="G58" s="762">
        <v>1.1073104342096001</v>
      </c>
    </row>
    <row r="59" spans="2:7">
      <c r="B59" s="554" t="s">
        <v>30</v>
      </c>
      <c r="C59" s="555">
        <v>3414592.8095238102</v>
      </c>
      <c r="D59" s="769">
        <v>12394.959523809601</v>
      </c>
      <c r="E59" s="762">
        <v>0.364322125587423</v>
      </c>
      <c r="F59" s="769">
        <v>37370.400432900104</v>
      </c>
      <c r="G59" s="762">
        <v>1.1065424750323001</v>
      </c>
    </row>
    <row r="60" spans="2:7">
      <c r="B60" s="554" t="s">
        <v>31</v>
      </c>
      <c r="C60" s="555">
        <v>3421659.3809523801</v>
      </c>
      <c r="D60" s="769">
        <v>7066.5714285722897</v>
      </c>
      <c r="E60" s="762">
        <v>0.206952097153797</v>
      </c>
      <c r="F60" s="769">
        <v>35227.230952380698</v>
      </c>
      <c r="G60" s="762">
        <v>1.0402461762708199</v>
      </c>
    </row>
    <row r="61" spans="2:7">
      <c r="B61" s="545" t="s">
        <v>32</v>
      </c>
      <c r="C61" s="553">
        <v>3414373.4782608701</v>
      </c>
      <c r="D61" s="770">
        <v>-7285.9026915105096</v>
      </c>
      <c r="E61" s="763">
        <v>-0.212934774632142</v>
      </c>
      <c r="F61" s="770">
        <v>32888.608695651899</v>
      </c>
      <c r="G61" s="763">
        <v>0.972608483085734</v>
      </c>
    </row>
    <row r="62" spans="2:7">
      <c r="B62" s="554" t="s">
        <v>33</v>
      </c>
      <c r="C62" s="555"/>
      <c r="D62" s="769"/>
      <c r="E62" s="762"/>
      <c r="F62" s="769"/>
      <c r="G62" s="762"/>
    </row>
    <row r="63" spans="2:7">
      <c r="B63" s="554" t="s">
        <v>40</v>
      </c>
      <c r="C63" s="555"/>
      <c r="D63" s="769"/>
      <c r="E63" s="762"/>
      <c r="F63" s="769"/>
      <c r="G63" s="762"/>
    </row>
    <row r="64" spans="2:7">
      <c r="B64" s="554" t="s">
        <v>41</v>
      </c>
      <c r="C64" s="555"/>
      <c r="D64" s="769"/>
      <c r="E64" s="762"/>
      <c r="F64" s="769"/>
      <c r="G64" s="762"/>
    </row>
    <row r="65" spans="2:9">
      <c r="B65" s="554" t="s">
        <v>42</v>
      </c>
      <c r="C65" s="555"/>
      <c r="D65" s="769"/>
      <c r="E65" s="762"/>
      <c r="F65" s="769"/>
      <c r="G65" s="762"/>
    </row>
    <row r="66" spans="2:9">
      <c r="B66" s="554" t="s">
        <v>43</v>
      </c>
      <c r="C66" s="555"/>
      <c r="D66" s="769"/>
      <c r="E66" s="762"/>
      <c r="F66" s="769"/>
      <c r="G66" s="762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O40" sqref="O40"/>
      <selection pane="bottomLeft" activeCell="K23" sqref="K23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3" t="s">
        <v>218</v>
      </c>
      <c r="C3" s="934"/>
      <c r="D3" s="934"/>
      <c r="E3" s="934"/>
      <c r="F3" s="934"/>
      <c r="G3" s="935"/>
    </row>
    <row r="4" spans="1:211" ht="24" customHeight="1">
      <c r="B4" s="936" t="s">
        <v>168</v>
      </c>
      <c r="C4" s="937"/>
      <c r="D4" s="937"/>
      <c r="E4" s="937"/>
      <c r="F4" s="937"/>
      <c r="G4" s="938"/>
    </row>
    <row r="5" spans="1:211" s="78" customFormat="1" ht="19.5" customHeight="1">
      <c r="A5" s="77"/>
      <c r="B5" s="939" t="s">
        <v>88</v>
      </c>
      <c r="C5" s="942" t="s">
        <v>664</v>
      </c>
      <c r="D5" s="939" t="s">
        <v>131</v>
      </c>
      <c r="E5" s="940"/>
      <c r="F5" s="939" t="s">
        <v>90</v>
      </c>
      <c r="G5" s="94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0"/>
      <c r="C6" s="932"/>
      <c r="D6" s="940"/>
      <c r="E6" s="940"/>
      <c r="F6" s="940"/>
      <c r="G6" s="94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0"/>
      <c r="C7" s="940"/>
      <c r="D7" s="442" t="s">
        <v>11</v>
      </c>
      <c r="E7" s="442" t="s">
        <v>8</v>
      </c>
      <c r="F7" s="442" t="s">
        <v>11</v>
      </c>
      <c r="G7" s="44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59" t="s">
        <v>481</v>
      </c>
      <c r="C8" s="557">
        <v>254802.13043478201</v>
      </c>
      <c r="D8" s="670">
        <v>-372.39337474113597</v>
      </c>
      <c r="E8" s="671">
        <v>-0.14593673740686999</v>
      </c>
      <c r="F8" s="670">
        <v>-2373.9130434787098</v>
      </c>
      <c r="G8" s="671">
        <v>-0.92306927634936298</v>
      </c>
    </row>
    <row r="9" spans="1:211" s="80" customFormat="1" ht="21.6" customHeight="1">
      <c r="A9" s="79"/>
      <c r="B9" s="559" t="s">
        <v>91</v>
      </c>
      <c r="C9" s="557">
        <v>1377.69565217391</v>
      </c>
      <c r="D9" s="670">
        <v>-17.2091097308485</v>
      </c>
      <c r="E9" s="671">
        <v>-1.2337121645028399</v>
      </c>
      <c r="F9" s="670">
        <v>-96.260869565216794</v>
      </c>
      <c r="G9" s="671">
        <v>-6.5307808029261301</v>
      </c>
    </row>
    <row r="10" spans="1:211" s="80" customFormat="1" ht="24.2" customHeight="1">
      <c r="A10" s="79"/>
      <c r="B10" s="559" t="s">
        <v>92</v>
      </c>
      <c r="C10" s="557">
        <v>201250.91304347801</v>
      </c>
      <c r="D10" s="670">
        <v>-140.753623187687</v>
      </c>
      <c r="E10" s="671">
        <v>-6.9890490265744898E-2</v>
      </c>
      <c r="F10" s="670">
        <v>-1977.3913043481</v>
      </c>
      <c r="G10" s="671">
        <v>-0.97299011114307399</v>
      </c>
    </row>
    <row r="11" spans="1:211" s="80" customFormat="1" ht="30.95" customHeight="1">
      <c r="A11" s="79"/>
      <c r="B11" s="559" t="s">
        <v>93</v>
      </c>
      <c r="C11" s="557">
        <v>2161.6086956521699</v>
      </c>
      <c r="D11" s="670">
        <v>41.942028985507001</v>
      </c>
      <c r="E11" s="671">
        <v>1.97870871137791</v>
      </c>
      <c r="F11" s="670">
        <v>151.304347826087</v>
      </c>
      <c r="G11" s="671">
        <v>7.5264398641780303</v>
      </c>
      <c r="K11" s="341"/>
      <c r="L11" s="341"/>
      <c r="M11" s="341"/>
    </row>
    <row r="12" spans="1:211" s="80" customFormat="1" ht="42" customHeight="1">
      <c r="A12" s="79"/>
      <c r="B12" s="559" t="s">
        <v>94</v>
      </c>
      <c r="C12" s="557">
        <v>2416.95652173913</v>
      </c>
      <c r="D12" s="670">
        <v>9.8136645962731599</v>
      </c>
      <c r="E12" s="671">
        <v>0.40768933040897398</v>
      </c>
      <c r="F12" s="670">
        <v>12.869565217390999</v>
      </c>
      <c r="G12" s="671">
        <v>0.53532028791549402</v>
      </c>
      <c r="K12" s="341"/>
      <c r="L12" s="342"/>
      <c r="M12" s="341"/>
    </row>
    <row r="13" spans="1:211" s="80" customFormat="1" ht="22.7" customHeight="1">
      <c r="A13" s="79"/>
      <c r="B13" s="559" t="s">
        <v>54</v>
      </c>
      <c r="C13" s="557">
        <v>420108.52173913101</v>
      </c>
      <c r="D13" s="670">
        <v>431.66459627501899</v>
      </c>
      <c r="E13" s="671">
        <v>0.10285642129846601</v>
      </c>
      <c r="F13" s="670">
        <v>8682.6521739130803</v>
      </c>
      <c r="G13" s="671">
        <v>2.1103807067573701</v>
      </c>
      <c r="H13" s="95"/>
      <c r="K13" s="341"/>
      <c r="L13" s="342"/>
      <c r="M13" s="341"/>
    </row>
    <row r="14" spans="1:211" s="80" customFormat="1" ht="30.95" customHeight="1">
      <c r="A14" s="79"/>
      <c r="B14" s="559" t="s">
        <v>111</v>
      </c>
      <c r="C14" s="557">
        <v>726260.78260869603</v>
      </c>
      <c r="D14" s="670">
        <v>-2592.7888198762698</v>
      </c>
      <c r="E14" s="671">
        <v>-0.35573521507129802</v>
      </c>
      <c r="F14" s="670">
        <v>-14041.0434782631</v>
      </c>
      <c r="G14" s="671">
        <v>-1.8966647093767599</v>
      </c>
      <c r="K14" s="341"/>
      <c r="L14" s="342"/>
      <c r="M14" s="341"/>
    </row>
    <row r="15" spans="1:211" s="80" customFormat="1" ht="22.7" customHeight="1">
      <c r="A15" s="79"/>
      <c r="B15" s="559" t="s">
        <v>95</v>
      </c>
      <c r="C15" s="557">
        <v>211774.69565217401</v>
      </c>
      <c r="D15" s="670">
        <v>-1701.5900621103899</v>
      </c>
      <c r="E15" s="671">
        <v>-0.79708622267664597</v>
      </c>
      <c r="F15" s="670">
        <v>-2672.86956521714</v>
      </c>
      <c r="G15" s="671">
        <v>-1.2463977208170101</v>
      </c>
      <c r="K15" s="341"/>
      <c r="L15" s="342"/>
      <c r="M15" s="341"/>
    </row>
    <row r="16" spans="1:211" s="80" customFormat="1" ht="20.85" customHeight="1">
      <c r="A16" s="79"/>
      <c r="B16" s="559" t="s">
        <v>96</v>
      </c>
      <c r="C16" s="557">
        <v>325992.60869565199</v>
      </c>
      <c r="D16" s="670">
        <v>1642.9896480341599</v>
      </c>
      <c r="E16" s="671">
        <v>0.50654896801125804</v>
      </c>
      <c r="F16" s="670">
        <v>117.73913043394001</v>
      </c>
      <c r="G16" s="671">
        <v>3.61301657261964E-2</v>
      </c>
      <c r="K16" s="341"/>
      <c r="L16" s="342"/>
      <c r="M16" s="341"/>
    </row>
    <row r="17" spans="1:13" s="80" customFormat="1" ht="26.25" customHeight="1">
      <c r="A17" s="79"/>
      <c r="B17" s="559" t="s">
        <v>97</v>
      </c>
      <c r="C17" s="557">
        <v>92246.0869565217</v>
      </c>
      <c r="D17" s="670">
        <v>553.75362318806594</v>
      </c>
      <c r="E17" s="671">
        <v>0.60392576244622098</v>
      </c>
      <c r="F17" s="670">
        <v>8794.3043478263407</v>
      </c>
      <c r="G17" s="671">
        <v>10.538186330977201</v>
      </c>
      <c r="K17" s="341"/>
      <c r="L17" s="342"/>
      <c r="M17" s="341"/>
    </row>
    <row r="18" spans="1:13" s="80" customFormat="1" ht="21.95" customHeight="1">
      <c r="A18" s="79"/>
      <c r="B18" s="559" t="s">
        <v>104</v>
      </c>
      <c r="C18" s="557">
        <v>60166.521739130301</v>
      </c>
      <c r="D18" s="670">
        <v>137.331262939813</v>
      </c>
      <c r="E18" s="671">
        <v>0.22877413779931499</v>
      </c>
      <c r="F18" s="670">
        <v>1207.91304347809</v>
      </c>
      <c r="G18" s="671">
        <v>2.0487475369600499</v>
      </c>
      <c r="K18" s="341"/>
      <c r="L18" s="342"/>
      <c r="M18" s="341"/>
    </row>
    <row r="19" spans="1:13" s="80" customFormat="1" ht="21.95" customHeight="1">
      <c r="A19" s="79"/>
      <c r="B19" s="559" t="s">
        <v>98</v>
      </c>
      <c r="C19" s="557">
        <v>62124.086956521802</v>
      </c>
      <c r="D19" s="670">
        <v>877.99171842648502</v>
      </c>
      <c r="E19" s="671">
        <v>1.43354725719783</v>
      </c>
      <c r="F19" s="670">
        <v>4201.6086956521704</v>
      </c>
      <c r="G19" s="671">
        <v>7.2538482844761702</v>
      </c>
      <c r="K19" s="341"/>
      <c r="L19" s="341"/>
      <c r="M19" s="341"/>
    </row>
    <row r="20" spans="1:13" s="80" customFormat="1" ht="30.95" customHeight="1">
      <c r="A20" s="79"/>
      <c r="B20" s="559" t="s">
        <v>105</v>
      </c>
      <c r="C20" s="557">
        <v>347357.21739130397</v>
      </c>
      <c r="D20" s="670">
        <v>65.2173913054867</v>
      </c>
      <c r="E20" s="671">
        <v>1.87788349013185E-2</v>
      </c>
      <c r="F20" s="670">
        <v>15188.3478260873</v>
      </c>
      <c r="G20" s="671">
        <v>4.5724778020191001</v>
      </c>
      <c r="K20" s="341"/>
      <c r="L20" s="341"/>
      <c r="M20" s="341"/>
    </row>
    <row r="21" spans="1:13" s="80" customFormat="1" ht="30.95" customHeight="1">
      <c r="A21" s="79"/>
      <c r="B21" s="559" t="s">
        <v>106</v>
      </c>
      <c r="C21" s="557">
        <v>143094.43478260899</v>
      </c>
      <c r="D21" s="670">
        <v>-1180.0414078677099</v>
      </c>
      <c r="E21" s="671">
        <v>-0.81791418622777101</v>
      </c>
      <c r="F21" s="670">
        <v>277.91304347774701</v>
      </c>
      <c r="G21" s="671">
        <v>0.19459446294693</v>
      </c>
    </row>
    <row r="22" spans="1:13" s="80" customFormat="1" ht="30.95" customHeight="1">
      <c r="A22" s="79"/>
      <c r="B22" s="559" t="s">
        <v>107</v>
      </c>
      <c r="C22" s="557">
        <v>1330.6521739130401</v>
      </c>
      <c r="D22" s="670">
        <v>-26.443064182194998</v>
      </c>
      <c r="E22" s="671">
        <v>-1.9485046767468901</v>
      </c>
      <c r="F22" s="670">
        <v>87.304347826086797</v>
      </c>
      <c r="G22" s="671">
        <v>7.02171556456969</v>
      </c>
    </row>
    <row r="23" spans="1:13" s="80" customFormat="1" ht="22.7" customHeight="1">
      <c r="A23" s="79"/>
      <c r="B23" s="559" t="s">
        <v>99</v>
      </c>
      <c r="C23" s="557">
        <v>103396.652173913</v>
      </c>
      <c r="D23" s="670">
        <v>-3860.58592132495</v>
      </c>
      <c r="E23" s="671">
        <v>-3.5993709980644599</v>
      </c>
      <c r="F23" s="670">
        <v>4714.9565217394602</v>
      </c>
      <c r="G23" s="671">
        <v>4.7779443701073001</v>
      </c>
    </row>
    <row r="24" spans="1:13" s="80" customFormat="1" ht="23.85" customHeight="1">
      <c r="A24" s="79"/>
      <c r="B24" s="559" t="s">
        <v>108</v>
      </c>
      <c r="C24" s="557">
        <v>144979.652173913</v>
      </c>
      <c r="D24" s="670">
        <v>131.79503105627401</v>
      </c>
      <c r="E24" s="671">
        <v>9.0988595658885202E-2</v>
      </c>
      <c r="F24" s="670">
        <v>6118.5217391306096</v>
      </c>
      <c r="G24" s="671">
        <v>4.4062162823917301</v>
      </c>
    </row>
    <row r="25" spans="1:13" s="80" customFormat="1" ht="30.95" customHeight="1">
      <c r="A25" s="79"/>
      <c r="B25" s="559" t="s">
        <v>109</v>
      </c>
      <c r="C25" s="557">
        <v>87468.956521739106</v>
      </c>
      <c r="D25" s="670">
        <v>-271.85300207073999</v>
      </c>
      <c r="E25" s="671">
        <v>-0.30983644161268997</v>
      </c>
      <c r="F25" s="670">
        <v>2166.2608695650702</v>
      </c>
      <c r="G25" s="671">
        <v>2.5394987262748501</v>
      </c>
    </row>
    <row r="26" spans="1:13" s="80" customFormat="1" ht="24.95" customHeight="1">
      <c r="A26" s="79"/>
      <c r="B26" s="559" t="s">
        <v>100</v>
      </c>
      <c r="C26" s="557">
        <v>225587.73913043601</v>
      </c>
      <c r="D26" s="670">
        <v>-1012.78467908685</v>
      </c>
      <c r="E26" s="671">
        <v>-0.44694719238080099</v>
      </c>
      <c r="F26" s="670">
        <v>2348.0000000006398</v>
      </c>
      <c r="G26" s="671">
        <v>1.05178406369161</v>
      </c>
    </row>
    <row r="27" spans="1:13" s="80" customFormat="1" ht="47.25" customHeight="1">
      <c r="A27" s="79"/>
      <c r="B27" s="631" t="s">
        <v>101</v>
      </c>
      <c r="C27" s="557">
        <v>247.26086956521701</v>
      </c>
      <c r="D27" s="670">
        <v>-1.35817805383019</v>
      </c>
      <c r="E27" s="671">
        <v>-0.54628881690162701</v>
      </c>
      <c r="F27" s="670">
        <v>-24.3913043478261</v>
      </c>
      <c r="G27" s="671">
        <v>-8.97887323943662</v>
      </c>
    </row>
    <row r="28" spans="1:13" s="80" customFormat="1" ht="27.2" customHeight="1">
      <c r="A28" s="79"/>
      <c r="B28" s="559" t="s">
        <v>102</v>
      </c>
      <c r="C28" s="557">
        <v>228.304347826087</v>
      </c>
      <c r="D28" s="670">
        <v>-0.600414078674959</v>
      </c>
      <c r="E28" s="671">
        <v>-0.262298640569464</v>
      </c>
      <c r="F28" s="670">
        <v>4.7826086956521898</v>
      </c>
      <c r="G28" s="671">
        <v>2.1396615444466098</v>
      </c>
    </row>
    <row r="29" spans="1:13" s="82" customFormat="1" ht="20.100000000000001" customHeight="1">
      <c r="B29" s="448" t="s">
        <v>12</v>
      </c>
      <c r="C29" s="449">
        <v>3414373.4782608701</v>
      </c>
      <c r="D29" s="449">
        <v>-7285.9026915039904</v>
      </c>
      <c r="E29" s="672">
        <v>-0.21293477463195201</v>
      </c>
      <c r="F29" s="449">
        <v>32888.608695649498</v>
      </c>
      <c r="G29" s="672">
        <v>0.97260848308566406</v>
      </c>
    </row>
    <row r="30" spans="1:13" s="97" customFormat="1" ht="17.25" customHeight="1">
      <c r="A30" s="96"/>
      <c r="B30" s="447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35" activePane="bottomLeft" state="frozen"/>
      <selection activeCell="O40" sqref="O40"/>
      <selection pane="bottomLeft" activeCell="I36" sqref="I36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26" t="s">
        <v>163</v>
      </c>
      <c r="C3" s="927"/>
      <c r="D3" s="927"/>
      <c r="E3" s="927"/>
      <c r="F3" s="927"/>
      <c r="G3" s="927"/>
    </row>
    <row r="4" spans="1:8" ht="18" customHeight="1">
      <c r="B4" s="926" t="s">
        <v>165</v>
      </c>
      <c r="C4" s="927"/>
      <c r="D4" s="927"/>
      <c r="E4" s="927"/>
      <c r="F4" s="927"/>
      <c r="G4" s="927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0" t="s">
        <v>668</v>
      </c>
      <c r="C6" s="947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30"/>
      <c r="C7" s="948"/>
      <c r="D7" s="389" t="s">
        <v>7</v>
      </c>
      <c r="E7" s="389" t="s">
        <v>472</v>
      </c>
      <c r="F7" s="389" t="s">
        <v>7</v>
      </c>
      <c r="G7" s="389" t="s">
        <v>472</v>
      </c>
    </row>
    <row r="8" spans="1:8">
      <c r="B8" s="390">
        <v>2002</v>
      </c>
      <c r="C8" s="391">
        <v>79065.08</v>
      </c>
      <c r="D8" s="765">
        <v>1357.9000000000087</v>
      </c>
      <c r="E8" s="758">
        <v>1.7474575708448299</v>
      </c>
      <c r="F8" s="765">
        <v>-1875.7799999999988</v>
      </c>
      <c r="G8" s="758">
        <v>-2.3174698168514567</v>
      </c>
    </row>
    <row r="9" spans="1:8">
      <c r="B9" s="390">
        <v>2003</v>
      </c>
      <c r="C9" s="391">
        <v>78488.47</v>
      </c>
      <c r="D9" s="766">
        <v>931.89999999999418</v>
      </c>
      <c r="E9" s="759">
        <v>1.2015745410092222</v>
      </c>
      <c r="F9" s="766">
        <v>-576.61000000000058</v>
      </c>
      <c r="G9" s="759">
        <v>-0.72928529257163177</v>
      </c>
    </row>
    <row r="10" spans="1:8">
      <c r="B10" s="390">
        <v>2004</v>
      </c>
      <c r="C10" s="391">
        <v>77555.899999999994</v>
      </c>
      <c r="D10" s="767">
        <v>1023.859999999986</v>
      </c>
      <c r="E10" s="760">
        <v>1.3378187749862462</v>
      </c>
      <c r="F10" s="767">
        <v>-932.57000000000698</v>
      </c>
      <c r="G10" s="760">
        <v>-1.1881617771374664</v>
      </c>
    </row>
    <row r="11" spans="1:8">
      <c r="B11" s="390">
        <v>2005</v>
      </c>
      <c r="C11" s="391">
        <v>75946.12</v>
      </c>
      <c r="D11" s="767">
        <v>1135.4400000000023</v>
      </c>
      <c r="E11" s="760">
        <v>1.517751208784631</v>
      </c>
      <c r="F11" s="767">
        <v>-1609.7799999999988</v>
      </c>
      <c r="G11" s="760">
        <v>-2.0756383460188061</v>
      </c>
    </row>
    <row r="12" spans="1:8">
      <c r="B12" s="390">
        <v>2006</v>
      </c>
      <c r="C12" s="391">
        <v>74616.180000000008</v>
      </c>
      <c r="D12" s="767">
        <v>1140.9700000000012</v>
      </c>
      <c r="E12" s="760">
        <v>1.552863884295121</v>
      </c>
      <c r="F12" s="767">
        <v>-1329.9399999999878</v>
      </c>
      <c r="G12" s="760">
        <v>-1.7511625347022175</v>
      </c>
    </row>
    <row r="13" spans="1:8">
      <c r="B13" s="390">
        <v>2007</v>
      </c>
      <c r="C13" s="391">
        <v>73777.81</v>
      </c>
      <c r="D13" s="767">
        <v>1197.3899999999994</v>
      </c>
      <c r="E13" s="760">
        <v>1.6497424512010213</v>
      </c>
      <c r="F13" s="767">
        <v>-838.3700000000099</v>
      </c>
      <c r="G13" s="760">
        <v>-1.123576682698058</v>
      </c>
    </row>
    <row r="14" spans="1:8">
      <c r="B14" s="390">
        <v>2008</v>
      </c>
      <c r="C14" s="391">
        <v>72799.429999999993</v>
      </c>
      <c r="D14" s="767">
        <v>3863.429999999993</v>
      </c>
      <c r="E14" s="760">
        <v>5.6043721712893131</v>
      </c>
      <c r="F14" s="767">
        <v>-978.38000000000466</v>
      </c>
      <c r="G14" s="760">
        <v>-1.326116890701968</v>
      </c>
    </row>
    <row r="15" spans="1:8">
      <c r="B15" s="390">
        <v>2009</v>
      </c>
      <c r="C15" s="391">
        <v>69968.039999999994</v>
      </c>
      <c r="D15" s="767">
        <v>1658.4099999999889</v>
      </c>
      <c r="E15" s="760">
        <v>2.4277836082555098</v>
      </c>
      <c r="F15" s="767">
        <v>-2831.3899999999994</v>
      </c>
      <c r="G15" s="760">
        <v>-3.8893024299778176</v>
      </c>
    </row>
    <row r="16" spans="1:8">
      <c r="B16" s="390">
        <v>2010</v>
      </c>
      <c r="C16" s="391">
        <v>67800.039999999994</v>
      </c>
      <c r="D16" s="767">
        <v>1796.9499999999971</v>
      </c>
      <c r="E16" s="760">
        <v>2.7225240515254683</v>
      </c>
      <c r="F16" s="767">
        <v>-2168</v>
      </c>
      <c r="G16" s="760">
        <v>-3.0985575699991017</v>
      </c>
    </row>
    <row r="17" spans="2:7">
      <c r="B17" s="390">
        <v>2011</v>
      </c>
      <c r="C17" s="391">
        <v>66170.14</v>
      </c>
      <c r="D17" s="767">
        <v>1472.4599999999991</v>
      </c>
      <c r="E17" s="760">
        <v>2.275908502437801</v>
      </c>
      <c r="F17" s="767">
        <v>-1629.8999999999942</v>
      </c>
      <c r="G17" s="760">
        <v>-2.4039808826071436</v>
      </c>
    </row>
    <row r="18" spans="2:7">
      <c r="B18" s="390">
        <v>2012</v>
      </c>
      <c r="C18" s="391">
        <v>64792.4</v>
      </c>
      <c r="D18" s="767">
        <v>1527.4500000000044</v>
      </c>
      <c r="E18" s="760">
        <v>2.4143700421797689</v>
      </c>
      <c r="F18" s="767">
        <v>-1377.739999999998</v>
      </c>
      <c r="G18" s="760">
        <v>-2.0821174021998416</v>
      </c>
    </row>
    <row r="19" spans="2:7">
      <c r="B19" s="390">
        <v>2013</v>
      </c>
      <c r="C19" s="391">
        <v>64993.69</v>
      </c>
      <c r="D19" s="767">
        <v>1576.2400000000052</v>
      </c>
      <c r="E19" s="760">
        <v>2.4854988650600234</v>
      </c>
      <c r="F19" s="767">
        <v>201.29000000000087</v>
      </c>
      <c r="G19" s="760">
        <v>0.31066915255493655</v>
      </c>
    </row>
    <row r="20" spans="2:7">
      <c r="B20" s="390">
        <v>2014</v>
      </c>
      <c r="C20" s="391">
        <v>64589</v>
      </c>
      <c r="D20" s="767">
        <v>1946.7200000000012</v>
      </c>
      <c r="E20" s="760">
        <v>3.1076774344739704</v>
      </c>
      <c r="F20" s="767">
        <v>-404.69000000000233</v>
      </c>
      <c r="G20" s="760">
        <v>-0.62266044596022141</v>
      </c>
    </row>
    <row r="21" spans="2:7">
      <c r="B21" s="390">
        <v>2015</v>
      </c>
      <c r="C21" s="391">
        <v>64490.78</v>
      </c>
      <c r="D21" s="767">
        <v>1662.6500000000015</v>
      </c>
      <c r="E21" s="760">
        <v>2.6463464693283072</v>
      </c>
      <c r="F21" s="767">
        <v>-98.220000000001164</v>
      </c>
      <c r="G21" s="760">
        <v>-0.15206923779591364</v>
      </c>
    </row>
    <row r="22" spans="2:7">
      <c r="B22" s="390">
        <v>2016</v>
      </c>
      <c r="C22" s="391">
        <v>67914.95</v>
      </c>
      <c r="D22" s="767">
        <v>2934.1399999999994</v>
      </c>
      <c r="E22" s="760">
        <v>4.5153946218891434</v>
      </c>
      <c r="F22" s="767">
        <v>3424.1699999999983</v>
      </c>
      <c r="G22" s="760">
        <v>5.3095496751628559</v>
      </c>
    </row>
    <row r="23" spans="2:7">
      <c r="B23" s="390">
        <v>2017</v>
      </c>
      <c r="C23" s="391">
        <v>68683.7</v>
      </c>
      <c r="D23" s="767">
        <v>2360.3000000000029</v>
      </c>
      <c r="E23" s="760">
        <v>3.5587741279850036</v>
      </c>
      <c r="F23" s="767">
        <v>768.75</v>
      </c>
      <c r="G23" s="760">
        <v>1.1319304512482233</v>
      </c>
    </row>
    <row r="24" spans="2:7">
      <c r="B24" s="390">
        <v>2018</v>
      </c>
      <c r="C24" s="391">
        <v>69302.720000000001</v>
      </c>
      <c r="D24" s="767">
        <v>2221.5299999999988</v>
      </c>
      <c r="E24" s="760">
        <v>3.31170332547768</v>
      </c>
      <c r="F24" s="767">
        <v>619.02000000000407</v>
      </c>
      <c r="G24" s="760">
        <v>0.90126187144838354</v>
      </c>
    </row>
    <row r="25" spans="2:7">
      <c r="B25" s="390">
        <v>2019</v>
      </c>
      <c r="C25" s="391">
        <v>69625.210000000006</v>
      </c>
      <c r="D25" s="767">
        <v>2356.4600000000064</v>
      </c>
      <c r="E25" s="760">
        <v>3.5030530521230219</v>
      </c>
      <c r="F25" s="767">
        <v>322.49000000000524</v>
      </c>
      <c r="G25" s="760">
        <v>0.46533527111201067</v>
      </c>
    </row>
    <row r="26" spans="2:7">
      <c r="B26" s="392">
        <v>2020</v>
      </c>
      <c r="C26" s="391">
        <v>65676</v>
      </c>
      <c r="D26" s="767">
        <v>2594.5</v>
      </c>
      <c r="E26" s="760">
        <v>4.1129332688664562</v>
      </c>
      <c r="F26" s="767">
        <v>-3949.2100000000064</v>
      </c>
      <c r="G26" s="760">
        <v>-5.672097793313668</v>
      </c>
    </row>
    <row r="27" spans="2:7">
      <c r="B27" s="392">
        <v>2021</v>
      </c>
      <c r="C27" s="391">
        <v>66467.272727272706</v>
      </c>
      <c r="D27" s="767">
        <v>2347.9545454545078</v>
      </c>
      <c r="E27" s="760">
        <v>3.6618520159503021</v>
      </c>
      <c r="F27" s="767">
        <v>791.27272727270611</v>
      </c>
      <c r="G27" s="760">
        <v>1.204812606237752</v>
      </c>
    </row>
    <row r="28" spans="2:7">
      <c r="B28" s="392">
        <v>2022</v>
      </c>
      <c r="C28" s="391">
        <v>60403.826086956498</v>
      </c>
      <c r="D28" s="767">
        <v>1</v>
      </c>
      <c r="E28" s="760">
        <v>1.6555516766203482E-3</v>
      </c>
      <c r="F28" s="767">
        <v>-6063.4466403162078</v>
      </c>
      <c r="G28" s="760">
        <v>-9.1224543922474908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58800.857142857101</v>
      </c>
      <c r="D30" s="769">
        <v>-1725.9428571429016</v>
      </c>
      <c r="E30" s="762">
        <v>-2.8515349516956121</v>
      </c>
      <c r="F30" s="769">
        <v>297.65714285710419</v>
      </c>
      <c r="G30" s="762">
        <v>0.50878779768817139</v>
      </c>
    </row>
    <row r="31" spans="2:7">
      <c r="B31" s="554" t="s">
        <v>10</v>
      </c>
      <c r="C31" s="555">
        <v>59361.35</v>
      </c>
      <c r="D31" s="769">
        <v>560.49285714289726</v>
      </c>
      <c r="E31" s="762">
        <v>0.95320524968059317</v>
      </c>
      <c r="F31" s="769">
        <v>-140.15000000000146</v>
      </c>
      <c r="G31" s="762">
        <v>-0.23554028049713338</v>
      </c>
    </row>
    <row r="32" spans="2:7">
      <c r="B32" s="554" t="s">
        <v>28</v>
      </c>
      <c r="C32" s="555">
        <v>61522</v>
      </c>
      <c r="D32" s="769">
        <v>2161</v>
      </c>
      <c r="E32" s="762">
        <v>3.64</v>
      </c>
      <c r="F32" s="769">
        <v>1122</v>
      </c>
      <c r="G32" s="762">
        <v>1.86</v>
      </c>
    </row>
    <row r="33" spans="2:7">
      <c r="B33" s="554" t="s">
        <v>29</v>
      </c>
      <c r="C33" s="555">
        <v>63316.277777777803</v>
      </c>
      <c r="D33" s="769">
        <v>1794.2777777778028</v>
      </c>
      <c r="E33" s="762">
        <v>2.9164815477029435</v>
      </c>
      <c r="F33" s="769">
        <v>987.75146198830043</v>
      </c>
      <c r="G33" s="762">
        <v>1.5847502265396542</v>
      </c>
    </row>
    <row r="34" spans="2:7">
      <c r="B34" s="554" t="s">
        <v>30</v>
      </c>
      <c r="C34" s="555">
        <v>64444.590909090897</v>
      </c>
      <c r="D34" s="769">
        <v>1128.3131313130943</v>
      </c>
      <c r="E34" s="762">
        <v>1.7820269461719818</v>
      </c>
      <c r="F34" s="769">
        <v>569.18181818179437</v>
      </c>
      <c r="G34" s="762">
        <v>0.89108128821800392</v>
      </c>
    </row>
    <row r="35" spans="2:7">
      <c r="B35" s="554" t="s">
        <v>31</v>
      </c>
      <c r="C35" s="555">
        <v>66004.0454545455</v>
      </c>
      <c r="D35" s="769">
        <v>1559.4545454546023</v>
      </c>
      <c r="E35" s="762">
        <v>2.4198377605569021</v>
      </c>
      <c r="F35" s="769">
        <v>243.31818181820563</v>
      </c>
      <c r="G35" s="762">
        <v>0.37000530850137636</v>
      </c>
    </row>
    <row r="36" spans="2:7">
      <c r="B36" s="545" t="s">
        <v>32</v>
      </c>
      <c r="C36" s="553">
        <v>67772.428571428594</v>
      </c>
      <c r="D36" s="770">
        <v>1768.3831168830948</v>
      </c>
      <c r="E36" s="763">
        <v>2.6792041377235165</v>
      </c>
      <c r="F36" s="770">
        <v>-9</v>
      </c>
      <c r="G36" s="763">
        <v>-1.327797331759939E-2</v>
      </c>
    </row>
    <row r="37" spans="2:7">
      <c r="B37" s="554" t="s">
        <v>33</v>
      </c>
      <c r="C37" s="555">
        <v>67320.090909090897</v>
      </c>
      <c r="D37" s="769">
        <v>-452.33766233769711</v>
      </c>
      <c r="E37" s="762">
        <v>-0.66743611210708309</v>
      </c>
      <c r="F37" s="769">
        <v>-156.40909090910282</v>
      </c>
      <c r="G37" s="762">
        <v>-0.23179787171697797</v>
      </c>
    </row>
    <row r="38" spans="2:7">
      <c r="B38" s="554" t="s">
        <v>40</v>
      </c>
      <c r="C38" s="555">
        <v>64797.619047619097</v>
      </c>
      <c r="D38" s="769">
        <v>-2522.4718614718004</v>
      </c>
      <c r="E38" s="762">
        <v>-3.7469822565720392</v>
      </c>
      <c r="F38" s="769">
        <v>-562.01731601729989</v>
      </c>
      <c r="G38" s="762">
        <v>-0.85988439851539056</v>
      </c>
    </row>
    <row r="39" spans="2:7">
      <c r="B39" s="554" t="s">
        <v>41</v>
      </c>
      <c r="C39" s="555">
        <v>62365.190476190503</v>
      </c>
      <c r="D39" s="769">
        <v>-2432.4285714285943</v>
      </c>
      <c r="E39" s="762">
        <v>-3.7538857247841548</v>
      </c>
      <c r="F39" s="769">
        <v>-1226.659523809496</v>
      </c>
      <c r="G39" s="762">
        <v>-1.9289571286406897</v>
      </c>
    </row>
    <row r="40" spans="2:7">
      <c r="B40" s="554" t="s">
        <v>42</v>
      </c>
      <c r="C40" s="555">
        <v>60953.666666666701</v>
      </c>
      <c r="D40" s="769">
        <v>-1411.5238095238019</v>
      </c>
      <c r="E40" s="762">
        <v>-2.263319968633283</v>
      </c>
      <c r="F40" s="769">
        <v>-1429.761904761901</v>
      </c>
      <c r="G40" s="762">
        <v>-2.2918937568890243</v>
      </c>
    </row>
    <row r="41" spans="2:7">
      <c r="B41" s="554" t="s">
        <v>43</v>
      </c>
      <c r="C41" s="555">
        <v>59007.222222222197</v>
      </c>
      <c r="D41" s="769">
        <v>-1946.4444444445035</v>
      </c>
      <c r="E41" s="762">
        <v>-3.193318057613979</v>
      </c>
      <c r="F41" s="769">
        <v>-1519.5777777778057</v>
      </c>
      <c r="G41" s="762">
        <v>-2.5105866785916362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57662.727272727272</v>
      </c>
      <c r="D43" s="769">
        <v>-1344.4949494949251</v>
      </c>
      <c r="E43" s="762">
        <v>-2.2785260835216548</v>
      </c>
      <c r="F43" s="769">
        <v>-1138.1298701298292</v>
      </c>
      <c r="G43" s="762">
        <v>-1.9355668019680934</v>
      </c>
    </row>
    <row r="44" spans="2:7">
      <c r="B44" s="554" t="s">
        <v>10</v>
      </c>
      <c r="C44" s="555">
        <v>58318.0952380952</v>
      </c>
      <c r="D44" s="769">
        <v>655.36796536797203</v>
      </c>
      <c r="E44" s="762">
        <v>1.13655388214345</v>
      </c>
      <c r="F44" s="769">
        <v>-1043.25476190475</v>
      </c>
      <c r="G44" s="762">
        <v>-1.7574646835099901</v>
      </c>
    </row>
    <row r="45" spans="2:7">
      <c r="B45" s="554" t="s">
        <v>28</v>
      </c>
      <c r="C45" s="555">
        <v>60488.736842105303</v>
      </c>
      <c r="D45" s="769">
        <v>2170.6416040100398</v>
      </c>
      <c r="E45" s="762">
        <v>3.7220721889971902</v>
      </c>
      <c r="F45" s="769">
        <v>-1033.4370709381999</v>
      </c>
      <c r="G45" s="762">
        <v>-1.6797798341763399</v>
      </c>
    </row>
    <row r="46" spans="2:7">
      <c r="B46" s="554" t="s">
        <v>29</v>
      </c>
      <c r="C46" s="555">
        <v>62154.818181818198</v>
      </c>
      <c r="D46" s="769">
        <v>1666.0813397129</v>
      </c>
      <c r="E46" s="762">
        <v>2.7543662286450101</v>
      </c>
      <c r="F46" s="769">
        <v>-1161.4595959595999</v>
      </c>
      <c r="G46" s="762">
        <v>-1.8343775672284399</v>
      </c>
    </row>
    <row r="47" spans="2:7">
      <c r="B47" s="554" t="s">
        <v>30</v>
      </c>
      <c r="C47" s="555">
        <v>63466.272727272699</v>
      </c>
      <c r="D47" s="769">
        <v>1311.4545454545701</v>
      </c>
      <c r="E47" s="762">
        <v>2.1099805032302501</v>
      </c>
      <c r="F47" s="769">
        <v>-978.31818181817698</v>
      </c>
      <c r="G47" s="762">
        <v>-1.5180764871302299</v>
      </c>
    </row>
    <row r="48" spans="2:7">
      <c r="B48" s="554" t="s">
        <v>31</v>
      </c>
      <c r="C48" s="555">
        <v>65214.05</v>
      </c>
      <c r="D48" s="769">
        <v>1747.77727272727</v>
      </c>
      <c r="E48" s="762">
        <v>2.7538678381789099</v>
      </c>
      <c r="F48" s="769">
        <v>-789.99545454543795</v>
      </c>
      <c r="G48" s="762">
        <v>-1.1968894468589499</v>
      </c>
    </row>
    <row r="49" spans="2:7">
      <c r="B49" s="545" t="s">
        <v>32</v>
      </c>
      <c r="C49" s="553">
        <v>66935.565217391297</v>
      </c>
      <c r="D49" s="770">
        <v>1721.51521739129</v>
      </c>
      <c r="E49" s="763">
        <v>2.6397919120056099</v>
      </c>
      <c r="F49" s="770">
        <v>-836.86335403726798</v>
      </c>
      <c r="G49" s="763">
        <v>-1.2348138788552601</v>
      </c>
    </row>
    <row r="50" spans="2:7">
      <c r="B50" s="554" t="s">
        <v>33</v>
      </c>
      <c r="C50" s="555">
        <v>66232.142857142797</v>
      </c>
      <c r="D50" s="769">
        <v>-703.42236024845602</v>
      </c>
      <c r="E50" s="762">
        <v>-1.0508947791266201</v>
      </c>
      <c r="F50" s="769">
        <v>-1087.9480519480601</v>
      </c>
      <c r="G50" s="762">
        <v>-1.6160822679476501</v>
      </c>
    </row>
    <row r="51" spans="2:7">
      <c r="B51" s="554" t="s">
        <v>40</v>
      </c>
      <c r="C51" s="555">
        <v>64006.809523809497</v>
      </c>
      <c r="D51" s="769">
        <v>-2225.3333333333298</v>
      </c>
      <c r="E51" s="762">
        <v>-3.3598993439381601</v>
      </c>
      <c r="F51" s="769">
        <v>-790.80952380952704</v>
      </c>
      <c r="G51" s="762">
        <v>-1.22042990997612</v>
      </c>
    </row>
    <row r="52" spans="2:7">
      <c r="B52" s="554" t="s">
        <v>41</v>
      </c>
      <c r="C52" s="555">
        <v>61670.913043478198</v>
      </c>
      <c r="D52" s="769">
        <v>-2335.8964803312801</v>
      </c>
      <c r="E52" s="762">
        <v>-3.6494499533871601</v>
      </c>
      <c r="F52" s="769">
        <v>-694.27743271222403</v>
      </c>
      <c r="G52" s="762">
        <v>-1.11324510902806</v>
      </c>
    </row>
    <row r="53" spans="2:7">
      <c r="B53" s="554" t="s">
        <v>42</v>
      </c>
      <c r="C53" s="555">
        <v>60125.2</v>
      </c>
      <c r="D53" s="769">
        <v>-1545.71304347824</v>
      </c>
      <c r="E53" s="762">
        <v>-2.506389101761</v>
      </c>
      <c r="F53" s="769">
        <v>-828.46666666665999</v>
      </c>
      <c r="G53" s="762">
        <v>-1.35917445491383</v>
      </c>
    </row>
    <row r="54" spans="2:7">
      <c r="B54" s="554" t="s">
        <v>43</v>
      </c>
      <c r="C54" s="555">
        <v>58431.666666666701</v>
      </c>
      <c r="D54" s="769">
        <v>-1693.5333333333499</v>
      </c>
      <c r="E54" s="762">
        <v>-2.81667808728012</v>
      </c>
      <c r="F54" s="769">
        <v>-575.55555555555497</v>
      </c>
      <c r="G54" s="762">
        <v>-0.97539849171005299</v>
      </c>
    </row>
    <row r="55" spans="2:7">
      <c r="B55" s="724">
        <v>2024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56790</v>
      </c>
      <c r="D56" s="769">
        <v>-1641</v>
      </c>
      <c r="E56" s="762">
        <v>-2.81</v>
      </c>
      <c r="F56" s="769">
        <v>-872</v>
      </c>
      <c r="G56" s="762">
        <v>-1.51</v>
      </c>
    </row>
    <row r="57" spans="2:7">
      <c r="B57" s="554" t="s">
        <v>10</v>
      </c>
      <c r="C57" s="555">
        <v>58262.3</v>
      </c>
      <c r="D57" s="769">
        <v>1471.9190476190399</v>
      </c>
      <c r="E57" s="762">
        <v>2.59184570156917</v>
      </c>
      <c r="F57" s="769">
        <v>-55.795238095248401</v>
      </c>
      <c r="G57" s="762">
        <v>-9.5673971976370606E-2</v>
      </c>
    </row>
    <row r="58" spans="2:7">
      <c r="B58" s="554" t="s">
        <v>28</v>
      </c>
      <c r="C58" s="555">
        <v>60335.809523809497</v>
      </c>
      <c r="D58" s="769">
        <v>2073.50952380953</v>
      </c>
      <c r="E58" s="762">
        <v>3.55892150466001</v>
      </c>
      <c r="F58" s="769">
        <v>-152.92731829574001</v>
      </c>
      <c r="G58" s="762">
        <v>-0.252819493809119</v>
      </c>
    </row>
    <row r="59" spans="2:7">
      <c r="B59" s="554" t="s">
        <v>29</v>
      </c>
      <c r="C59" s="555">
        <v>61232.85</v>
      </c>
      <c r="D59" s="769">
        <v>897.04047619050095</v>
      </c>
      <c r="E59" s="762">
        <v>1.4867464003056301</v>
      </c>
      <c r="F59" s="769">
        <v>-921.96818181816298</v>
      </c>
      <c r="G59" s="762">
        <v>-1.48334145089312</v>
      </c>
    </row>
    <row r="60" spans="2:7">
      <c r="B60" s="554" t="s">
        <v>30</v>
      </c>
      <c r="C60" s="555">
        <v>63198.952380952403</v>
      </c>
      <c r="D60" s="769">
        <v>1966.1023809523899</v>
      </c>
      <c r="E60" s="762">
        <v>3.2108621123341301</v>
      </c>
      <c r="F60" s="769">
        <v>-267.32034632035402</v>
      </c>
      <c r="G60" s="762">
        <v>-0.42120063906869498</v>
      </c>
    </row>
    <row r="61" spans="2:7">
      <c r="B61" s="554" t="s">
        <v>31</v>
      </c>
      <c r="C61" s="555">
        <v>65032.238095238099</v>
      </c>
      <c r="D61" s="769">
        <v>1833.2857142857199</v>
      </c>
      <c r="E61" s="762">
        <v>2.9008166199258998</v>
      </c>
      <c r="F61" s="769">
        <v>-181.811904761904</v>
      </c>
      <c r="G61" s="762">
        <v>-0.27879253743925397</v>
      </c>
    </row>
    <row r="62" spans="2:7">
      <c r="B62" s="545" t="s">
        <v>32</v>
      </c>
      <c r="C62" s="553">
        <v>66772.434782608703</v>
      </c>
      <c r="D62" s="770">
        <v>1740.1966873705801</v>
      </c>
      <c r="E62" s="763">
        <v>2.67589850563362</v>
      </c>
      <c r="F62" s="770">
        <v>-163.13043478260801</v>
      </c>
      <c r="G62" s="763">
        <v>-0.24371264252837499</v>
      </c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8" spans="2:9">
      <c r="B68" s="394"/>
      <c r="C68" s="395"/>
      <c r="D68" s="395"/>
      <c r="E68" s="395"/>
      <c r="F68" s="395"/>
      <c r="G68" s="395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41" activePane="bottomLeft" state="frozen"/>
      <selection activeCell="O40" sqref="O40"/>
      <selection pane="bottomLeft" activeCell="H40" sqref="H40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26" t="s">
        <v>163</v>
      </c>
      <c r="C3" s="927"/>
      <c r="D3" s="927"/>
      <c r="E3" s="927"/>
      <c r="F3" s="927"/>
      <c r="G3" s="927"/>
    </row>
    <row r="4" spans="1:11" s="51" customFormat="1" ht="15.75">
      <c r="A4" s="94"/>
      <c r="B4" s="926" t="s">
        <v>164</v>
      </c>
      <c r="C4" s="927"/>
      <c r="D4" s="927"/>
      <c r="E4" s="927"/>
      <c r="F4" s="927"/>
      <c r="G4" s="927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0" t="s">
        <v>668</v>
      </c>
      <c r="C6" s="931" t="s">
        <v>45</v>
      </c>
      <c r="D6" s="436" t="s">
        <v>178</v>
      </c>
      <c r="E6" s="436"/>
      <c r="F6" s="436" t="s">
        <v>147</v>
      </c>
      <c r="G6" s="436"/>
      <c r="H6" s="70"/>
      <c r="I6" s="70"/>
      <c r="J6" s="70"/>
      <c r="K6" s="70"/>
    </row>
    <row r="7" spans="1:11" ht="20.45" customHeight="1">
      <c r="A7" s="77"/>
      <c r="B7" s="930"/>
      <c r="C7" s="932"/>
      <c r="D7" s="437" t="s">
        <v>7</v>
      </c>
      <c r="E7" s="437" t="s">
        <v>472</v>
      </c>
      <c r="F7" s="437" t="s">
        <v>7</v>
      </c>
      <c r="G7" s="437" t="s">
        <v>472</v>
      </c>
      <c r="H7" s="70"/>
      <c r="I7" s="70"/>
      <c r="J7" s="70"/>
      <c r="K7" s="70"/>
    </row>
    <row r="8" spans="1:11">
      <c r="B8" s="392">
        <v>2002</v>
      </c>
      <c r="C8" s="391">
        <v>14895</v>
      </c>
      <c r="D8" s="765">
        <v>-18.469999999999345</v>
      </c>
      <c r="E8" s="758">
        <v>-0.12384776983492429</v>
      </c>
      <c r="F8" s="765">
        <v>-1768.7200000000012</v>
      </c>
      <c r="G8" s="758">
        <v>-10.614196589957118</v>
      </c>
    </row>
    <row r="9" spans="1:11">
      <c r="B9" s="392">
        <v>2003</v>
      </c>
      <c r="C9" s="391">
        <v>13485</v>
      </c>
      <c r="D9" s="766">
        <v>-83.950000000000728</v>
      </c>
      <c r="E9" s="759">
        <v>-0.61869194005431893</v>
      </c>
      <c r="F9" s="766">
        <v>-1410</v>
      </c>
      <c r="G9" s="759">
        <v>-9.4662638469284985</v>
      </c>
    </row>
    <row r="10" spans="1:11">
      <c r="B10" s="392">
        <v>2004</v>
      </c>
      <c r="C10" s="391">
        <v>11986.39</v>
      </c>
      <c r="D10" s="767">
        <v>-88.650000000001455</v>
      </c>
      <c r="E10" s="760">
        <v>-0.73415905868635889</v>
      </c>
      <c r="F10" s="767">
        <v>-1498.6100000000006</v>
      </c>
      <c r="G10" s="760">
        <v>-11.11316277345199</v>
      </c>
    </row>
    <row r="11" spans="1:11">
      <c r="B11" s="392">
        <v>2005</v>
      </c>
      <c r="C11" s="391">
        <v>10530.86</v>
      </c>
      <c r="D11" s="767">
        <v>-105.18000000000029</v>
      </c>
      <c r="E11" s="760">
        <v>-0.98890188453597716</v>
      </c>
      <c r="F11" s="767">
        <v>-1455.5299999999988</v>
      </c>
      <c r="G11" s="760">
        <v>-12.143189066933402</v>
      </c>
    </row>
    <row r="12" spans="1:11">
      <c r="B12" s="392">
        <v>2006</v>
      </c>
      <c r="C12" s="391">
        <v>9438.57</v>
      </c>
      <c r="D12" s="767">
        <v>-140.55999999999949</v>
      </c>
      <c r="E12" s="760">
        <v>-1.4673566388596839</v>
      </c>
      <c r="F12" s="767">
        <v>-1092.2900000000009</v>
      </c>
      <c r="G12" s="760">
        <v>-10.372277287894832</v>
      </c>
    </row>
    <row r="13" spans="1:11">
      <c r="B13" s="392">
        <v>2007</v>
      </c>
      <c r="C13" s="391">
        <v>8667.18</v>
      </c>
      <c r="D13" s="767">
        <v>-32.860000000000582</v>
      </c>
      <c r="E13" s="760">
        <v>-0.37769941287626807</v>
      </c>
      <c r="F13" s="767">
        <v>-771.38999999999942</v>
      </c>
      <c r="G13" s="760">
        <v>-8.172742269220862</v>
      </c>
    </row>
    <row r="14" spans="1:11">
      <c r="B14" s="392">
        <v>2008</v>
      </c>
      <c r="C14" s="391">
        <v>8062.86</v>
      </c>
      <c r="D14" s="767">
        <v>74.859999999999673</v>
      </c>
      <c r="E14" s="760">
        <v>0.93715573360040594</v>
      </c>
      <c r="F14" s="767">
        <v>-604.32000000000062</v>
      </c>
      <c r="G14" s="760">
        <v>-6.9725100897869936</v>
      </c>
    </row>
    <row r="15" spans="1:11">
      <c r="B15" s="392">
        <v>2009</v>
      </c>
      <c r="C15" s="391">
        <v>7396.78</v>
      </c>
      <c r="D15" s="767">
        <v>-69.720000000000255</v>
      </c>
      <c r="E15" s="760">
        <v>-0.93377084309918246</v>
      </c>
      <c r="F15" s="767">
        <v>-666.07999999999993</v>
      </c>
      <c r="G15" s="760">
        <v>-8.2610884971337697</v>
      </c>
    </row>
    <row r="16" spans="1:11">
      <c r="B16" s="392">
        <v>2010</v>
      </c>
      <c r="C16" s="391">
        <v>6774.72</v>
      </c>
      <c r="D16" s="767">
        <v>-66.639999999999418</v>
      </c>
      <c r="E16" s="760">
        <v>-0.97407533005132052</v>
      </c>
      <c r="F16" s="767">
        <v>-622.05999999999949</v>
      </c>
      <c r="G16" s="760">
        <v>-8.4098756485930295</v>
      </c>
    </row>
    <row r="17" spans="2:7">
      <c r="B17" s="392">
        <v>2011</v>
      </c>
      <c r="C17" s="391">
        <v>6085.38</v>
      </c>
      <c r="D17" s="767">
        <v>15.880000000000109</v>
      </c>
      <c r="E17" s="760">
        <v>0.26163604909794458</v>
      </c>
      <c r="F17" s="767">
        <v>-689.34000000000015</v>
      </c>
      <c r="G17" s="760">
        <v>-10.175180671673516</v>
      </c>
    </row>
    <row r="18" spans="2:7">
      <c r="B18" s="392">
        <v>2012</v>
      </c>
      <c r="C18" s="391">
        <v>4199.2700000000004</v>
      </c>
      <c r="D18" s="767">
        <v>-149.05999999999949</v>
      </c>
      <c r="E18" s="760">
        <v>-3.4279826968054294</v>
      </c>
      <c r="F18" s="767">
        <v>-1886.1099999999997</v>
      </c>
      <c r="G18" s="760">
        <v>-30.994120334309443</v>
      </c>
    </row>
    <row r="19" spans="2:7">
      <c r="B19" s="392">
        <v>2013</v>
      </c>
      <c r="C19" s="391">
        <v>4265.43</v>
      </c>
      <c r="D19" s="767">
        <v>150.78000000000065</v>
      </c>
      <c r="E19" s="760">
        <v>3.6644672086325869</v>
      </c>
      <c r="F19" s="767">
        <v>66.159999999999854</v>
      </c>
      <c r="G19" s="760">
        <v>1.5755119342171469</v>
      </c>
    </row>
    <row r="20" spans="2:7">
      <c r="B20" s="392">
        <v>2014</v>
      </c>
      <c r="C20" s="391">
        <v>4262</v>
      </c>
      <c r="D20" s="767">
        <v>-31.659999999999854</v>
      </c>
      <c r="E20" s="760">
        <v>-0.73736625629415187</v>
      </c>
      <c r="F20" s="767">
        <v>-3.430000000000291</v>
      </c>
      <c r="G20" s="760">
        <v>-8.0413932475735805E-2</v>
      </c>
    </row>
    <row r="21" spans="2:7">
      <c r="B21" s="392">
        <v>2015</v>
      </c>
      <c r="C21" s="391">
        <v>3769.04</v>
      </c>
      <c r="D21" s="767">
        <v>15.949999999999818</v>
      </c>
      <c r="E21" s="760">
        <v>0.42498314722001851</v>
      </c>
      <c r="F21" s="767">
        <v>-492.96000000000004</v>
      </c>
      <c r="G21" s="760">
        <v>-11.566400750821217</v>
      </c>
    </row>
    <row r="22" spans="2:7">
      <c r="B22" s="392">
        <v>2016</v>
      </c>
      <c r="C22" s="391">
        <v>3102.38</v>
      </c>
      <c r="D22" s="767">
        <v>-114.29999999999973</v>
      </c>
      <c r="E22" s="760">
        <v>-3.5533531467226993</v>
      </c>
      <c r="F22" s="767">
        <v>-666.65999999999985</v>
      </c>
      <c r="G22" s="760">
        <v>-17.687793178103703</v>
      </c>
    </row>
    <row r="23" spans="2:7">
      <c r="B23" s="392">
        <v>2017</v>
      </c>
      <c r="C23" s="391">
        <v>2658.04</v>
      </c>
      <c r="D23" s="767">
        <v>4</v>
      </c>
      <c r="E23" s="760">
        <v>0.15071362903347563</v>
      </c>
      <c r="F23" s="767">
        <v>-444.34000000000015</v>
      </c>
      <c r="G23" s="760">
        <v>-14.322552363024528</v>
      </c>
    </row>
    <row r="24" spans="2:7">
      <c r="B24" s="392">
        <v>2018</v>
      </c>
      <c r="C24" s="391">
        <v>2209.13</v>
      </c>
      <c r="D24" s="767">
        <v>-42.199999999999818</v>
      </c>
      <c r="E24" s="760">
        <v>-1.8744475487822712</v>
      </c>
      <c r="F24" s="767">
        <v>-448.90999999999985</v>
      </c>
      <c r="G24" s="760">
        <v>-16.888760139049822</v>
      </c>
    </row>
    <row r="25" spans="2:7">
      <c r="B25" s="392">
        <v>2019</v>
      </c>
      <c r="C25" s="391">
        <v>1360.17</v>
      </c>
      <c r="D25" s="767">
        <v>-16.679999999999836</v>
      </c>
      <c r="E25" s="760">
        <v>-1.2114609434578796</v>
      </c>
      <c r="F25" s="767">
        <v>-848.96</v>
      </c>
      <c r="G25" s="760">
        <v>-38.429608035742582</v>
      </c>
    </row>
    <row r="26" spans="2:7">
      <c r="B26" s="392">
        <v>2020</v>
      </c>
      <c r="C26" s="391">
        <v>1202</v>
      </c>
      <c r="D26" s="767">
        <v>0.63636363636010174</v>
      </c>
      <c r="E26" s="760">
        <v>5.2970109723489145E-2</v>
      </c>
      <c r="F26" s="767">
        <v>-158.17000000000007</v>
      </c>
      <c r="G26" s="760">
        <v>-11.628693472139517</v>
      </c>
    </row>
    <row r="27" spans="2:7">
      <c r="B27" s="392">
        <v>2021</v>
      </c>
      <c r="C27" s="391">
        <v>1073.95454545455</v>
      </c>
      <c r="D27" s="767">
        <v>1.2727272727299805</v>
      </c>
      <c r="E27" s="760">
        <v>0.11864909530090983</v>
      </c>
      <c r="F27" s="767">
        <v>-128.04545454544996</v>
      </c>
      <c r="G27" s="760">
        <v>-10.652700045378523</v>
      </c>
    </row>
    <row r="28" spans="2:7">
      <c r="B28" s="392">
        <v>2022</v>
      </c>
      <c r="C28" s="391">
        <v>1010.0476190476199</v>
      </c>
      <c r="D28" s="767">
        <v>1.9112554112599582</v>
      </c>
      <c r="E28" s="760">
        <v>0.18958302469778232</v>
      </c>
      <c r="F28" s="767">
        <v>-63.906926406930097</v>
      </c>
      <c r="G28" s="760">
        <v>-5.9506174332435648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976.28571428571399</v>
      </c>
      <c r="D30" s="769">
        <v>-6.0642857142860294</v>
      </c>
      <c r="E30" s="762">
        <v>-0.6173243461379343</v>
      </c>
      <c r="F30" s="769">
        <v>-22.564285714286029</v>
      </c>
      <c r="G30" s="762">
        <v>-2.2590264518482286</v>
      </c>
    </row>
    <row r="31" spans="2:7">
      <c r="B31" s="554" t="s">
        <v>10</v>
      </c>
      <c r="C31" s="555">
        <v>969.05</v>
      </c>
      <c r="D31" s="769">
        <v>-7.2357142857140389</v>
      </c>
      <c r="E31" s="762">
        <v>-0.74114720515069621</v>
      </c>
      <c r="F31" s="769">
        <v>-26.400000000000091</v>
      </c>
      <c r="G31" s="762">
        <v>-2.6520669044150935</v>
      </c>
    </row>
    <row r="32" spans="2:7">
      <c r="B32" s="554" t="s">
        <v>28</v>
      </c>
      <c r="C32" s="555">
        <v>958</v>
      </c>
      <c r="D32" s="769">
        <v>-11</v>
      </c>
      <c r="E32" s="762">
        <v>-1.18</v>
      </c>
      <c r="F32" s="769">
        <v>-35</v>
      </c>
      <c r="G32" s="762">
        <v>-3.56</v>
      </c>
    </row>
    <row r="33" spans="2:7">
      <c r="B33" s="554" t="s">
        <v>29</v>
      </c>
      <c r="C33" s="555">
        <v>952.555555555556</v>
      </c>
      <c r="D33" s="769">
        <v>-5.4444444444440023</v>
      </c>
      <c r="E33" s="762">
        <v>-0.568313616330272</v>
      </c>
      <c r="F33" s="769">
        <v>-44.707602339180994</v>
      </c>
      <c r="G33" s="762">
        <v>-4.4830295780263754</v>
      </c>
    </row>
    <row r="34" spans="2:7">
      <c r="B34" s="554" t="s">
        <v>30</v>
      </c>
      <c r="C34" s="555">
        <v>959.72727272727298</v>
      </c>
      <c r="D34" s="769">
        <v>7.1717171717169776</v>
      </c>
      <c r="E34" s="762">
        <v>0.75289227278028648</v>
      </c>
      <c r="F34" s="769">
        <v>-43.727272727277068</v>
      </c>
      <c r="G34" s="762">
        <v>-4.3576734915749711</v>
      </c>
    </row>
    <row r="35" spans="2:7">
      <c r="B35" s="554" t="s">
        <v>31</v>
      </c>
      <c r="C35" s="555">
        <v>954.5</v>
      </c>
      <c r="D35" s="769">
        <v>-5.2272727272729753</v>
      </c>
      <c r="E35" s="762">
        <v>-0.54466230936822058</v>
      </c>
      <c r="F35" s="769">
        <v>-53.636363636359988</v>
      </c>
      <c r="G35" s="762">
        <v>-5.3203480770094416</v>
      </c>
    </row>
    <row r="36" spans="2:7">
      <c r="B36" s="545" t="s">
        <v>32</v>
      </c>
      <c r="C36" s="553">
        <v>958.38095238095195</v>
      </c>
      <c r="D36" s="770">
        <v>3.8809523809519533</v>
      </c>
      <c r="E36" s="763">
        <v>0.40659532540092869</v>
      </c>
      <c r="F36" s="770">
        <v>-51.666666666667993</v>
      </c>
      <c r="G36" s="763">
        <v>-5.1152703785772786</v>
      </c>
    </row>
    <row r="37" spans="2:7">
      <c r="B37" s="554" t="s">
        <v>33</v>
      </c>
      <c r="C37" s="555">
        <v>953</v>
      </c>
      <c r="D37" s="769">
        <v>-5</v>
      </c>
      <c r="E37" s="762">
        <v>-0.56000000000000005</v>
      </c>
      <c r="F37" s="769">
        <v>-69</v>
      </c>
      <c r="G37" s="762">
        <v>-6.73</v>
      </c>
    </row>
    <row r="38" spans="2:7">
      <c r="B38" s="554" t="s">
        <v>40</v>
      </c>
      <c r="C38" s="555">
        <v>937.61904761904805</v>
      </c>
      <c r="D38" s="769">
        <v>-15.426406926406912</v>
      </c>
      <c r="E38" s="762">
        <v>-1.6186433556586621</v>
      </c>
      <c r="F38" s="769">
        <v>-79.562770562771902</v>
      </c>
      <c r="G38" s="762">
        <v>-7.8218828866787931</v>
      </c>
    </row>
    <row r="39" spans="2:7">
      <c r="B39" s="554" t="s">
        <v>41</v>
      </c>
      <c r="C39" s="555">
        <v>924.38095238095195</v>
      </c>
      <c r="D39" s="769">
        <v>-13.238095238096093</v>
      </c>
      <c r="E39" s="762">
        <v>-1.4118842051803853</v>
      </c>
      <c r="F39" s="769">
        <v>-84.469047619048069</v>
      </c>
      <c r="G39" s="762">
        <v>-8.3728054338155431</v>
      </c>
    </row>
    <row r="40" spans="2:7">
      <c r="B40" s="554" t="s">
        <v>42</v>
      </c>
      <c r="C40" s="555">
        <v>913</v>
      </c>
      <c r="D40" s="769">
        <v>-11.380952380951953</v>
      </c>
      <c r="E40" s="762">
        <v>-1.2311971976096743</v>
      </c>
      <c r="F40" s="769">
        <v>-81.857142857143003</v>
      </c>
      <c r="G40" s="762">
        <v>-8.2280298678920332</v>
      </c>
    </row>
    <row r="41" spans="2:7">
      <c r="B41" s="554" t="s">
        <v>43</v>
      </c>
      <c r="C41" s="555">
        <v>896.11111111111097</v>
      </c>
      <c r="D41" s="769">
        <v>-16.888888888889028</v>
      </c>
      <c r="E41" s="762">
        <v>-1.8498235365705398</v>
      </c>
      <c r="F41" s="769">
        <v>-86.238888888889051</v>
      </c>
      <c r="G41" s="762">
        <v>-8.7788353325076685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882.09090909090912</v>
      </c>
      <c r="D43" s="769">
        <v>-14.02020202020185</v>
      </c>
      <c r="E43" s="762">
        <v>-1.5645606718142204</v>
      </c>
      <c r="F43" s="769">
        <v>-94.194805194804871</v>
      </c>
      <c r="G43" s="762">
        <v>-9.6482826509165136</v>
      </c>
    </row>
    <row r="44" spans="2:7">
      <c r="B44" s="554" t="s">
        <v>10</v>
      </c>
      <c r="C44" s="555">
        <v>895</v>
      </c>
      <c r="D44" s="769">
        <v>12.4329004329004</v>
      </c>
      <c r="E44" s="762">
        <v>1.40948062209527</v>
      </c>
      <c r="F44" s="769">
        <v>-74.526190476190493</v>
      </c>
      <c r="G44" s="762">
        <v>-7.6906444947309804</v>
      </c>
    </row>
    <row r="45" spans="2:7">
      <c r="B45" s="554" t="s">
        <v>28</v>
      </c>
      <c r="C45" s="555">
        <v>896.10526315789502</v>
      </c>
      <c r="D45" s="769">
        <v>1.5814536340851599</v>
      </c>
      <c r="E45" s="762">
        <v>0.17679279380244101</v>
      </c>
      <c r="F45" s="769">
        <v>-61.546910755148801</v>
      </c>
      <c r="G45" s="762">
        <v>-6.4268543873986301</v>
      </c>
    </row>
    <row r="46" spans="2:7">
      <c r="B46" s="554" t="s">
        <v>29</v>
      </c>
      <c r="C46" s="555">
        <v>895.13636363636397</v>
      </c>
      <c r="D46" s="769">
        <v>-0.96889952153105696</v>
      </c>
      <c r="E46" s="762">
        <v>-0.10812340484605901</v>
      </c>
      <c r="F46" s="769">
        <v>-57.419191919192002</v>
      </c>
      <c r="G46" s="762">
        <v>-6.0279100346754699</v>
      </c>
    </row>
    <row r="47" spans="2:7">
      <c r="B47" s="554" t="s">
        <v>30</v>
      </c>
      <c r="C47" s="555">
        <v>900.86363636363603</v>
      </c>
      <c r="D47" s="769">
        <v>5.7272727272727497</v>
      </c>
      <c r="E47" s="762">
        <v>0.63982125628396103</v>
      </c>
      <c r="F47" s="769">
        <v>-58.863636363636402</v>
      </c>
      <c r="G47" s="762">
        <v>-6.1333712228852901</v>
      </c>
    </row>
    <row r="48" spans="2:7">
      <c r="B48" s="554" t="s">
        <v>31</v>
      </c>
      <c r="C48" s="555">
        <v>903.6</v>
      </c>
      <c r="D48" s="769">
        <v>2.7363636363636501</v>
      </c>
      <c r="E48" s="762">
        <v>0.30374892779655999</v>
      </c>
      <c r="F48" s="769">
        <v>-50.900000000000098</v>
      </c>
      <c r="G48" s="762">
        <v>-5.3326348873756002</v>
      </c>
    </row>
    <row r="49" spans="2:11">
      <c r="B49" s="545" t="s">
        <v>32</v>
      </c>
      <c r="C49" s="553">
        <v>912.91304347826099</v>
      </c>
      <c r="D49" s="770">
        <v>9.31304347826085</v>
      </c>
      <c r="E49" s="763">
        <v>1.0306599688203699</v>
      </c>
      <c r="F49" s="770">
        <v>-45.467908902691498</v>
      </c>
      <c r="G49" s="763">
        <v>-4.7442417119970299</v>
      </c>
    </row>
    <row r="50" spans="2:11">
      <c r="B50" s="554" t="s">
        <v>33</v>
      </c>
      <c r="C50" s="555">
        <v>913.76190476190504</v>
      </c>
      <c r="D50" s="769">
        <v>0.84886128364382796</v>
      </c>
      <c r="E50" s="762">
        <v>9.2983804942649101E-2</v>
      </c>
      <c r="F50" s="769">
        <v>-39.283549783549901</v>
      </c>
      <c r="G50" s="762">
        <v>-4.1218967674827001</v>
      </c>
      <c r="I50" s="70"/>
      <c r="J50" s="70"/>
      <c r="K50" s="70"/>
    </row>
    <row r="51" spans="2:11">
      <c r="B51" s="554" t="s">
        <v>40</v>
      </c>
      <c r="C51" s="555">
        <v>902.76190476190504</v>
      </c>
      <c r="D51" s="769">
        <v>-11</v>
      </c>
      <c r="E51" s="762">
        <v>-1.2038146854969001</v>
      </c>
      <c r="F51" s="769">
        <v>-34.857142857142897</v>
      </c>
      <c r="G51" s="762">
        <v>-3.7176231589639399</v>
      </c>
      <c r="I51" s="70"/>
      <c r="J51" s="70"/>
      <c r="K51" s="70"/>
    </row>
    <row r="52" spans="2:11">
      <c r="B52" s="554" t="s">
        <v>41</v>
      </c>
      <c r="C52" s="555">
        <v>896.82608695652198</v>
      </c>
      <c r="D52" s="769">
        <v>-5.9358178053829498</v>
      </c>
      <c r="E52" s="762">
        <v>-0.65751753303640703</v>
      </c>
      <c r="F52" s="769">
        <v>-27.554865424430499</v>
      </c>
      <c r="G52" s="762">
        <v>-2.9808993092573699</v>
      </c>
      <c r="I52" s="70"/>
      <c r="J52" s="70"/>
      <c r="K52" s="70"/>
    </row>
    <row r="53" spans="2:11">
      <c r="B53" s="554" t="s">
        <v>42</v>
      </c>
      <c r="C53" s="555">
        <v>892.85</v>
      </c>
      <c r="D53" s="769">
        <v>-3.9760869565217298</v>
      </c>
      <c r="E53" s="762">
        <v>-0.44335094778688</v>
      </c>
      <c r="F53" s="769">
        <v>-20.149999999999999</v>
      </c>
      <c r="G53" s="762">
        <v>-2.2070098576122601</v>
      </c>
      <c r="I53" s="70"/>
      <c r="J53" s="70"/>
      <c r="K53" s="70"/>
    </row>
    <row r="54" spans="2:11">
      <c r="B54" s="554" t="s">
        <v>43</v>
      </c>
      <c r="C54" s="555">
        <v>892.88888888888903</v>
      </c>
      <c r="D54" s="769">
        <v>3.8888888888891401E-2</v>
      </c>
      <c r="E54" s="762">
        <v>4.3555904002790403E-3</v>
      </c>
      <c r="F54" s="769">
        <v>-3.2222222222221699</v>
      </c>
      <c r="G54" s="762">
        <v>-0.35957842529447698</v>
      </c>
      <c r="I54" s="70"/>
      <c r="J54" s="70"/>
      <c r="K54" s="70"/>
    </row>
    <row r="55" spans="2:11">
      <c r="B55" s="724">
        <v>2025</v>
      </c>
      <c r="C55" s="393"/>
      <c r="D55" s="768"/>
      <c r="E55" s="764"/>
      <c r="F55" s="771"/>
      <c r="G55" s="764"/>
      <c r="I55" s="70"/>
      <c r="J55" s="70"/>
      <c r="K55" s="70"/>
    </row>
    <row r="56" spans="2:11">
      <c r="B56" s="554" t="s">
        <v>9</v>
      </c>
      <c r="C56" s="555">
        <v>887</v>
      </c>
      <c r="D56" s="769">
        <v>-6</v>
      </c>
      <c r="E56" s="762">
        <v>-0.65</v>
      </c>
      <c r="F56" s="769">
        <v>5</v>
      </c>
      <c r="G56" s="762">
        <v>0.56999999999999995</v>
      </c>
      <c r="I56" s="70"/>
      <c r="J56" s="70"/>
      <c r="K56" s="70"/>
    </row>
    <row r="57" spans="2:11">
      <c r="B57" s="554" t="s">
        <v>10</v>
      </c>
      <c r="C57" s="555">
        <v>882.85</v>
      </c>
      <c r="D57" s="769">
        <v>-4.2452380952381601</v>
      </c>
      <c r="E57" s="762">
        <v>-0.47855494122068498</v>
      </c>
      <c r="F57" s="769">
        <v>-11.6738095238096</v>
      </c>
      <c r="G57" s="762">
        <v>-1.3050306095288899</v>
      </c>
      <c r="I57" s="70"/>
      <c r="J57" s="70"/>
      <c r="K57" s="70"/>
    </row>
    <row r="58" spans="2:11">
      <c r="B58" s="554" t="s">
        <v>28</v>
      </c>
      <c r="C58" s="555">
        <v>881.95238095238096</v>
      </c>
      <c r="D58" s="769">
        <v>-0.89761904761894595</v>
      </c>
      <c r="E58" s="762">
        <v>-0.101672883006054</v>
      </c>
      <c r="F58" s="769">
        <v>-14.1528822055137</v>
      </c>
      <c r="G58" s="762">
        <v>-1.5793771990177401</v>
      </c>
      <c r="I58" s="70"/>
      <c r="J58" s="503"/>
      <c r="K58" s="70"/>
    </row>
    <row r="59" spans="2:11">
      <c r="B59" s="554" t="s">
        <v>29</v>
      </c>
      <c r="C59" s="555">
        <v>880.2</v>
      </c>
      <c r="D59" s="769">
        <v>-1.75238095238092</v>
      </c>
      <c r="E59" s="762">
        <v>-0.19869337508773399</v>
      </c>
      <c r="F59" s="769">
        <v>-14.9363636363636</v>
      </c>
      <c r="G59" s="762">
        <v>-1.6686132128167299</v>
      </c>
      <c r="I59" s="70"/>
      <c r="J59" s="70"/>
      <c r="K59" s="70"/>
    </row>
    <row r="60" spans="2:11">
      <c r="B60" s="554" t="s">
        <v>30</v>
      </c>
      <c r="C60" s="555">
        <v>881.90476190476204</v>
      </c>
      <c r="D60" s="769">
        <v>1.7047619047618801</v>
      </c>
      <c r="E60" s="762">
        <v>0.193678925785263</v>
      </c>
      <c r="F60" s="769">
        <v>-18.958874458874401</v>
      </c>
      <c r="G60" s="762">
        <v>-2.10452211562257</v>
      </c>
      <c r="I60" s="70"/>
      <c r="J60" s="70"/>
      <c r="K60" s="70"/>
    </row>
    <row r="61" spans="2:11">
      <c r="B61" s="554" t="s">
        <v>31</v>
      </c>
      <c r="C61" s="555">
        <v>876.80952380952397</v>
      </c>
      <c r="D61" s="769">
        <v>-5.09523809523807</v>
      </c>
      <c r="E61" s="762">
        <v>-0.57775377969762198</v>
      </c>
      <c r="F61" s="769">
        <v>-26.790476190476198</v>
      </c>
      <c r="G61" s="762">
        <v>-2.9648601361748699</v>
      </c>
      <c r="I61" s="70"/>
      <c r="J61" s="70"/>
      <c r="K61" s="70"/>
    </row>
    <row r="62" spans="2:11">
      <c r="B62" s="545" t="s">
        <v>32</v>
      </c>
      <c r="C62" s="553">
        <v>876.78260869565202</v>
      </c>
      <c r="D62" s="770">
        <v>-2.6915113871609699E-2</v>
      </c>
      <c r="E62" s="763">
        <v>-3.06966486343238E-3</v>
      </c>
      <c r="F62" s="770">
        <v>-36.130434782608603</v>
      </c>
      <c r="G62" s="763">
        <v>-3.9577082440348601</v>
      </c>
      <c r="I62" s="70"/>
      <c r="J62" s="70"/>
      <c r="K62" s="70"/>
    </row>
    <row r="63" spans="2:11">
      <c r="B63" s="554" t="s">
        <v>33</v>
      </c>
      <c r="C63" s="555"/>
      <c r="D63" s="769"/>
      <c r="E63" s="762"/>
      <c r="F63" s="769"/>
      <c r="G63" s="762"/>
    </row>
    <row r="64" spans="2:11">
      <c r="B64" s="554" t="s">
        <v>40</v>
      </c>
      <c r="C64" s="555"/>
      <c r="D64" s="769"/>
      <c r="E64" s="762"/>
      <c r="F64" s="769"/>
      <c r="G64" s="762"/>
      <c r="I64" s="180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8" spans="2:7">
      <c r="B68" s="394"/>
      <c r="C68" s="395"/>
      <c r="D68" s="395"/>
      <c r="E68" s="395"/>
      <c r="F68" s="395"/>
      <c r="G68" s="39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I77" sqref="I77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26" t="s">
        <v>669</v>
      </c>
      <c r="D1" s="949"/>
      <c r="E1" s="949"/>
      <c r="F1" s="949"/>
      <c r="G1" s="949"/>
      <c r="H1" s="949"/>
    </row>
    <row r="2" spans="1:18" ht="14.25" customHeight="1">
      <c r="A2" s="140"/>
      <c r="C2" s="952"/>
      <c r="D2" s="953"/>
      <c r="E2" s="953"/>
      <c r="F2" s="953"/>
      <c r="G2" s="953"/>
      <c r="H2" s="953"/>
    </row>
    <row r="3" spans="1:18" ht="19.5" customHeight="1">
      <c r="A3" s="140"/>
      <c r="B3" s="942" t="s">
        <v>445</v>
      </c>
      <c r="C3" s="942"/>
      <c r="D3" s="942" t="s">
        <v>146</v>
      </c>
      <c r="E3" s="939" t="s">
        <v>129</v>
      </c>
      <c r="F3" s="939" t="s">
        <v>15</v>
      </c>
      <c r="G3" s="939" t="s">
        <v>136</v>
      </c>
      <c r="H3" s="942" t="s">
        <v>39</v>
      </c>
    </row>
    <row r="4" spans="1:18" ht="19.5">
      <c r="A4" s="140"/>
      <c r="B4" s="954"/>
      <c r="C4" s="954"/>
      <c r="D4" s="954"/>
      <c r="E4" s="955"/>
      <c r="F4" s="955"/>
      <c r="G4" s="955"/>
      <c r="H4" s="954"/>
    </row>
    <row r="5" spans="1:18">
      <c r="A5" s="141"/>
      <c r="B5" s="563">
        <v>4</v>
      </c>
      <c r="C5" s="564" t="s">
        <v>59</v>
      </c>
      <c r="D5" s="564">
        <v>255544.13043478259</v>
      </c>
      <c r="E5" s="564">
        <v>63246.304347826081</v>
      </c>
      <c r="F5" s="564">
        <v>1047.5217391304348</v>
      </c>
      <c r="G5" s="564">
        <v>0</v>
      </c>
      <c r="H5" s="564">
        <v>319837.95652173914</v>
      </c>
      <c r="I5" s="745"/>
      <c r="J5" s="745"/>
      <c r="K5" s="745"/>
      <c r="L5" s="745"/>
      <c r="M5" s="745"/>
      <c r="N5" s="745"/>
      <c r="O5" s="745"/>
      <c r="P5" s="745"/>
      <c r="Q5" s="745"/>
    </row>
    <row r="6" spans="1:18">
      <c r="A6" s="141"/>
      <c r="B6" s="563">
        <v>11</v>
      </c>
      <c r="C6" s="564" t="s">
        <v>60</v>
      </c>
      <c r="D6" s="564">
        <v>374506.5652173913</v>
      </c>
      <c r="E6" s="564">
        <v>67952.130434782608</v>
      </c>
      <c r="F6" s="564">
        <v>4509.478260869565</v>
      </c>
      <c r="G6" s="564">
        <v>0</v>
      </c>
      <c r="H6" s="564">
        <v>446968.17391304346</v>
      </c>
      <c r="I6" s="745"/>
      <c r="J6" s="745"/>
      <c r="K6" s="745"/>
      <c r="L6" s="745"/>
      <c r="M6" s="745"/>
      <c r="N6" s="745"/>
      <c r="O6" s="745"/>
      <c r="P6" s="745"/>
      <c r="Q6" s="745"/>
    </row>
    <row r="7" spans="1:18">
      <c r="A7" s="141"/>
      <c r="B7" s="563">
        <v>14</v>
      </c>
      <c r="C7" s="564" t="s">
        <v>61</v>
      </c>
      <c r="D7" s="564">
        <v>253047.04347826089</v>
      </c>
      <c r="E7" s="564">
        <v>54417.999999999993</v>
      </c>
      <c r="F7" s="564">
        <v>0</v>
      </c>
      <c r="G7" s="564">
        <v>0</v>
      </c>
      <c r="H7" s="564">
        <v>307465.04347826086</v>
      </c>
      <c r="I7" s="745"/>
      <c r="J7" s="745"/>
      <c r="K7" s="745"/>
      <c r="L7" s="745"/>
      <c r="M7" s="745"/>
      <c r="N7" s="745"/>
      <c r="O7" s="745"/>
      <c r="P7" s="745"/>
      <c r="Q7" s="745"/>
    </row>
    <row r="8" spans="1:18">
      <c r="A8" s="141"/>
      <c r="B8" s="563">
        <v>18</v>
      </c>
      <c r="C8" s="564" t="s">
        <v>62</v>
      </c>
      <c r="D8" s="564">
        <v>299464.60869565216</v>
      </c>
      <c r="E8" s="564">
        <v>69601.695652173919</v>
      </c>
      <c r="F8" s="564">
        <v>227.6521739130435</v>
      </c>
      <c r="G8" s="564">
        <v>0</v>
      </c>
      <c r="H8" s="564">
        <v>369293.95652173914</v>
      </c>
      <c r="I8" s="745"/>
      <c r="J8" s="745"/>
      <c r="K8" s="745"/>
      <c r="L8" s="745"/>
      <c r="M8" s="745"/>
      <c r="N8" s="745"/>
      <c r="O8" s="745"/>
      <c r="P8" s="745"/>
      <c r="Q8" s="745"/>
    </row>
    <row r="9" spans="1:18">
      <c r="A9" s="141"/>
      <c r="B9" s="563">
        <v>21</v>
      </c>
      <c r="C9" s="564" t="s">
        <v>63</v>
      </c>
      <c r="D9" s="564">
        <v>196559.30434782608</v>
      </c>
      <c r="E9" s="564">
        <v>30099.826086956524</v>
      </c>
      <c r="F9" s="564">
        <v>1898.3478260869565</v>
      </c>
      <c r="G9" s="564">
        <v>0</v>
      </c>
      <c r="H9" s="564">
        <v>228557.47826086954</v>
      </c>
      <c r="I9" s="745"/>
      <c r="J9" s="745"/>
      <c r="K9" s="745"/>
      <c r="L9" s="745"/>
      <c r="M9" s="745"/>
      <c r="N9" s="745"/>
      <c r="O9" s="745"/>
      <c r="P9" s="745"/>
      <c r="Q9" s="745"/>
    </row>
    <row r="10" spans="1:18">
      <c r="A10" s="141"/>
      <c r="B10" s="563">
        <v>23</v>
      </c>
      <c r="C10" s="564" t="s">
        <v>64</v>
      </c>
      <c r="D10" s="564">
        <v>193364.91304347827</v>
      </c>
      <c r="E10" s="564">
        <v>42664.956521739128</v>
      </c>
      <c r="F10" s="564">
        <v>0</v>
      </c>
      <c r="G10" s="564">
        <v>0</v>
      </c>
      <c r="H10" s="564">
        <v>236029.86956521741</v>
      </c>
      <c r="I10" s="745"/>
      <c r="J10" s="745"/>
      <c r="K10" s="745"/>
      <c r="L10" s="745"/>
      <c r="M10" s="745"/>
      <c r="N10" s="745"/>
      <c r="O10" s="745"/>
      <c r="P10" s="745"/>
      <c r="Q10" s="745"/>
    </row>
    <row r="11" spans="1:18">
      <c r="A11" s="141"/>
      <c r="B11" s="563">
        <v>29</v>
      </c>
      <c r="C11" s="564" t="s">
        <v>65</v>
      </c>
      <c r="D11" s="564">
        <v>616076.47826086951</v>
      </c>
      <c r="E11" s="564">
        <v>141600.08695652173</v>
      </c>
      <c r="F11" s="564">
        <v>1271.1739130434783</v>
      </c>
      <c r="G11" s="564">
        <v>0</v>
      </c>
      <c r="H11" s="564">
        <v>758947.7391304347</v>
      </c>
      <c r="I11" s="745"/>
      <c r="J11" s="745"/>
      <c r="K11" s="745"/>
      <c r="L11" s="745"/>
      <c r="M11" s="745"/>
      <c r="N11" s="745"/>
      <c r="O11" s="745"/>
      <c r="P11" s="745"/>
      <c r="Q11" s="745"/>
    </row>
    <row r="12" spans="1:18">
      <c r="A12" s="141"/>
      <c r="B12" s="563">
        <v>41</v>
      </c>
      <c r="C12" s="564" t="s">
        <v>66</v>
      </c>
      <c r="D12" s="564">
        <v>705284.04347826086</v>
      </c>
      <c r="E12" s="564">
        <v>120083.86956521738</v>
      </c>
      <c r="F12" s="564">
        <v>349.26086956521738</v>
      </c>
      <c r="G12" s="564">
        <v>0</v>
      </c>
      <c r="H12" s="564">
        <v>825717.17391304334</v>
      </c>
      <c r="I12" s="745"/>
      <c r="J12" s="745"/>
      <c r="K12" s="745"/>
      <c r="L12" s="745"/>
      <c r="M12" s="745"/>
      <c r="N12" s="745"/>
      <c r="O12" s="745"/>
      <c r="P12" s="745"/>
      <c r="Q12" s="745"/>
    </row>
    <row r="13" spans="1:18">
      <c r="A13" s="141"/>
      <c r="B13" s="560"/>
      <c r="C13" s="561" t="s">
        <v>117</v>
      </c>
      <c r="D13" s="562">
        <v>2893847.086956521</v>
      </c>
      <c r="E13" s="562">
        <v>589666.86956521741</v>
      </c>
      <c r="F13" s="562">
        <v>9303.434782608696</v>
      </c>
      <c r="G13" s="562">
        <v>0</v>
      </c>
      <c r="H13" s="562">
        <v>3492817.3913043477</v>
      </c>
      <c r="I13" s="745"/>
      <c r="J13" s="745"/>
      <c r="K13" s="745"/>
      <c r="L13" s="745"/>
      <c r="M13" s="745"/>
      <c r="N13" s="745"/>
      <c r="O13" s="745"/>
      <c r="P13" s="745"/>
      <c r="Q13" s="745"/>
      <c r="R13" s="745"/>
    </row>
    <row r="14" spans="1:18">
      <c r="A14" s="141"/>
      <c r="B14" s="563">
        <v>22</v>
      </c>
      <c r="C14" s="564" t="s">
        <v>68</v>
      </c>
      <c r="D14" s="564">
        <v>95133.086956521744</v>
      </c>
      <c r="E14" s="564">
        <v>21431.608695652172</v>
      </c>
      <c r="F14" s="564">
        <v>0</v>
      </c>
      <c r="G14" s="564">
        <v>0</v>
      </c>
      <c r="H14" s="564">
        <v>116564.69565217392</v>
      </c>
      <c r="I14" s="745"/>
      <c r="J14" s="745"/>
      <c r="K14" s="745"/>
      <c r="L14" s="745"/>
      <c r="M14" s="745"/>
      <c r="N14" s="745"/>
      <c r="O14" s="745"/>
      <c r="P14" s="745"/>
      <c r="Q14" s="745"/>
    </row>
    <row r="15" spans="1:18">
      <c r="A15" s="141"/>
      <c r="B15" s="563">
        <v>4</v>
      </c>
      <c r="C15" s="564" t="s">
        <v>69</v>
      </c>
      <c r="D15" s="564">
        <v>47875.391304347831</v>
      </c>
      <c r="E15" s="564">
        <v>12529.521739130436</v>
      </c>
      <c r="F15" s="564">
        <v>0</v>
      </c>
      <c r="G15" s="564">
        <v>0</v>
      </c>
      <c r="H15" s="564">
        <v>60404.913043478271</v>
      </c>
      <c r="I15" s="745"/>
      <c r="J15" s="745"/>
      <c r="K15" s="745"/>
      <c r="L15" s="745"/>
      <c r="M15" s="745"/>
      <c r="N15" s="745"/>
      <c r="O15" s="745"/>
      <c r="P15" s="745"/>
      <c r="Q15" s="745"/>
    </row>
    <row r="16" spans="1:18">
      <c r="A16" s="141"/>
      <c r="B16" s="563">
        <v>50</v>
      </c>
      <c r="C16" s="564" t="s">
        <v>70</v>
      </c>
      <c r="D16" s="564">
        <v>398337.26086956525</v>
      </c>
      <c r="E16" s="564">
        <v>64667.608695652169</v>
      </c>
      <c r="F16" s="564">
        <v>0</v>
      </c>
      <c r="G16" s="564">
        <v>0</v>
      </c>
      <c r="H16" s="564">
        <v>463004.86956521741</v>
      </c>
      <c r="I16" s="745"/>
      <c r="J16" s="745"/>
      <c r="K16" s="745"/>
      <c r="L16" s="745"/>
      <c r="M16" s="745"/>
      <c r="N16" s="745"/>
      <c r="O16" s="745"/>
      <c r="P16" s="745"/>
      <c r="Q16" s="745"/>
    </row>
    <row r="17" spans="1:18">
      <c r="A17" s="141"/>
      <c r="B17" s="398"/>
      <c r="C17" s="400" t="s">
        <v>37</v>
      </c>
      <c r="D17" s="401">
        <v>541345.73913043493</v>
      </c>
      <c r="E17" s="401">
        <v>98628.739130434784</v>
      </c>
      <c r="F17" s="401">
        <v>0</v>
      </c>
      <c r="G17" s="401">
        <v>0</v>
      </c>
      <c r="H17" s="401">
        <v>639974.47826086963</v>
      </c>
      <c r="I17" s="745"/>
      <c r="J17" s="745"/>
      <c r="K17" s="745"/>
      <c r="L17" s="745"/>
      <c r="M17" s="745"/>
      <c r="N17" s="745"/>
      <c r="O17" s="745"/>
      <c r="P17" s="745"/>
      <c r="Q17" s="745"/>
      <c r="R17" s="745"/>
    </row>
    <row r="18" spans="1:18">
      <c r="A18" s="141"/>
      <c r="B18" s="563">
        <v>33</v>
      </c>
      <c r="C18" s="400" t="s">
        <v>16</v>
      </c>
      <c r="D18" s="401">
        <v>325727.56521739135</v>
      </c>
      <c r="E18" s="401">
        <v>70058.086956521744</v>
      </c>
      <c r="F18" s="401">
        <v>1449.8695652173915</v>
      </c>
      <c r="G18" s="401">
        <v>869.78260869565213</v>
      </c>
      <c r="H18" s="401">
        <v>398105.30434782623</v>
      </c>
      <c r="I18" s="745"/>
      <c r="J18" s="745"/>
      <c r="K18" s="745"/>
      <c r="L18" s="745"/>
      <c r="M18" s="745"/>
      <c r="N18" s="745"/>
      <c r="O18" s="745"/>
      <c r="P18" s="745"/>
      <c r="Q18" s="745"/>
    </row>
    <row r="19" spans="1:18">
      <c r="A19" s="141"/>
      <c r="B19" s="563">
        <v>7</v>
      </c>
      <c r="C19" s="400" t="s">
        <v>482</v>
      </c>
      <c r="D19" s="401">
        <v>559337.08695652173</v>
      </c>
      <c r="E19" s="401">
        <v>107374.52173913045</v>
      </c>
      <c r="F19" s="401">
        <v>3848.086956521739</v>
      </c>
      <c r="G19" s="401">
        <v>0</v>
      </c>
      <c r="H19" s="401">
        <v>670559.69565217383</v>
      </c>
      <c r="I19" s="745"/>
      <c r="J19" s="745"/>
      <c r="K19" s="745"/>
      <c r="L19" s="745"/>
      <c r="M19" s="745"/>
      <c r="N19" s="745"/>
      <c r="O19" s="745"/>
      <c r="P19" s="745"/>
      <c r="Q19" s="745"/>
    </row>
    <row r="20" spans="1:18">
      <c r="A20" s="141"/>
      <c r="B20" s="563">
        <v>35</v>
      </c>
      <c r="C20" s="564" t="s">
        <v>76</v>
      </c>
      <c r="D20" s="564">
        <v>410626.04347826086</v>
      </c>
      <c r="E20" s="564">
        <v>72808.956521739135</v>
      </c>
      <c r="F20" s="564">
        <v>4132.304347826087</v>
      </c>
      <c r="G20" s="564">
        <v>0</v>
      </c>
      <c r="H20" s="564">
        <v>487567.30434782599</v>
      </c>
      <c r="I20" s="745"/>
      <c r="J20" s="745"/>
      <c r="K20" s="745"/>
      <c r="L20" s="745"/>
      <c r="M20" s="745"/>
      <c r="N20" s="745"/>
      <c r="O20" s="745"/>
      <c r="P20" s="745"/>
      <c r="Q20" s="745"/>
    </row>
    <row r="21" spans="1:18">
      <c r="A21" s="141"/>
      <c r="B21" s="563">
        <v>38</v>
      </c>
      <c r="C21" s="564" t="s">
        <v>77</v>
      </c>
      <c r="D21" s="564">
        <v>371191.34782608697</v>
      </c>
      <c r="E21" s="564">
        <v>72460</v>
      </c>
      <c r="F21" s="564">
        <v>2896.4347826086955</v>
      </c>
      <c r="G21" s="564">
        <v>0</v>
      </c>
      <c r="H21" s="564">
        <v>446547.78260869568</v>
      </c>
      <c r="I21" s="745"/>
      <c r="J21" s="745"/>
      <c r="K21" s="745"/>
      <c r="L21" s="745"/>
      <c r="M21" s="745"/>
      <c r="N21" s="745"/>
      <c r="O21" s="745"/>
      <c r="P21" s="745"/>
      <c r="Q21" s="745"/>
    </row>
    <row r="22" spans="1:18">
      <c r="A22" s="141"/>
      <c r="B22" s="398"/>
      <c r="C22" s="400" t="s">
        <v>17</v>
      </c>
      <c r="D22" s="401">
        <v>781817.3913043479</v>
      </c>
      <c r="E22" s="401">
        <v>145268.95652173914</v>
      </c>
      <c r="F22" s="401">
        <v>7028.739130434783</v>
      </c>
      <c r="G22" s="401">
        <v>0</v>
      </c>
      <c r="H22" s="401">
        <v>934115.08695652173</v>
      </c>
      <c r="I22" s="745"/>
      <c r="J22" s="745"/>
      <c r="K22" s="745"/>
      <c r="L22" s="745"/>
      <c r="M22" s="745"/>
      <c r="N22" s="745"/>
      <c r="O22" s="745"/>
      <c r="P22" s="745"/>
      <c r="Q22" s="745"/>
    </row>
    <row r="23" spans="1:18">
      <c r="A23" s="141"/>
      <c r="B23" s="563">
        <v>39</v>
      </c>
      <c r="C23" s="400" t="s">
        <v>18</v>
      </c>
      <c r="D23" s="401">
        <v>201214.91304347824</v>
      </c>
      <c r="E23" s="401">
        <v>41469.47826086956</v>
      </c>
      <c r="F23" s="401">
        <v>1241.0869565217392</v>
      </c>
      <c r="G23" s="401">
        <v>0</v>
      </c>
      <c r="H23" s="401">
        <v>243925.47826086954</v>
      </c>
      <c r="I23" s="745"/>
      <c r="J23" s="745"/>
      <c r="K23" s="745"/>
      <c r="L23" s="745"/>
      <c r="M23" s="745"/>
      <c r="N23" s="745"/>
      <c r="O23" s="745"/>
      <c r="P23" s="745"/>
      <c r="Q23" s="745"/>
    </row>
    <row r="24" spans="1:18">
      <c r="A24" s="141"/>
      <c r="B24" s="563">
        <v>5</v>
      </c>
      <c r="C24" s="564" t="s">
        <v>118</v>
      </c>
      <c r="D24" s="564">
        <v>46028.173913043487</v>
      </c>
      <c r="E24" s="564">
        <v>13642.260869565218</v>
      </c>
      <c r="F24" s="564">
        <v>0</v>
      </c>
      <c r="G24" s="564">
        <v>0</v>
      </c>
      <c r="H24" s="564">
        <v>59670.434782608703</v>
      </c>
      <c r="I24" s="745"/>
      <c r="J24" s="745"/>
      <c r="K24" s="745"/>
      <c r="L24" s="745"/>
      <c r="M24" s="745"/>
      <c r="N24" s="745"/>
      <c r="O24" s="745"/>
      <c r="P24" s="745"/>
      <c r="Q24" s="745"/>
    </row>
    <row r="25" spans="1:18">
      <c r="A25" s="141"/>
      <c r="B25" s="563">
        <v>9</v>
      </c>
      <c r="C25" s="564" t="s">
        <v>80</v>
      </c>
      <c r="D25" s="564">
        <v>133799.91304347827</v>
      </c>
      <c r="E25" s="564">
        <v>26331.347826086956</v>
      </c>
      <c r="F25" s="564">
        <v>0</v>
      </c>
      <c r="G25" s="564">
        <v>0</v>
      </c>
      <c r="H25" s="564">
        <v>160131.26086956525</v>
      </c>
      <c r="I25" s="745"/>
      <c r="J25" s="745"/>
      <c r="K25" s="745"/>
      <c r="L25" s="745"/>
      <c r="M25" s="745"/>
      <c r="N25" s="745"/>
      <c r="O25" s="745"/>
      <c r="P25" s="745"/>
      <c r="Q25" s="745"/>
    </row>
    <row r="26" spans="1:18">
      <c r="A26" s="142"/>
      <c r="B26" s="563">
        <v>24</v>
      </c>
      <c r="C26" s="564" t="s">
        <v>81</v>
      </c>
      <c r="D26" s="564">
        <v>137639.26086956522</v>
      </c>
      <c r="E26" s="564">
        <v>34709.17391304348</v>
      </c>
      <c r="F26" s="564">
        <v>0</v>
      </c>
      <c r="G26" s="564">
        <v>7</v>
      </c>
      <c r="H26" s="564">
        <v>172355.43478260867</v>
      </c>
      <c r="I26" s="745"/>
      <c r="J26" s="745"/>
      <c r="K26" s="745"/>
      <c r="L26" s="745"/>
      <c r="M26" s="745"/>
      <c r="N26" s="745"/>
      <c r="O26" s="745"/>
      <c r="P26" s="745"/>
      <c r="Q26" s="745"/>
    </row>
    <row r="27" spans="1:18">
      <c r="B27" s="563">
        <v>34</v>
      </c>
      <c r="C27" s="564" t="s">
        <v>82</v>
      </c>
      <c r="D27" s="564">
        <v>56368.086956521736</v>
      </c>
      <c r="E27" s="564">
        <v>12244.478260869564</v>
      </c>
      <c r="F27" s="564">
        <v>0</v>
      </c>
      <c r="G27" s="564">
        <v>0</v>
      </c>
      <c r="H27" s="564">
        <v>68612.565217391311</v>
      </c>
      <c r="I27" s="745"/>
      <c r="J27" s="745"/>
      <c r="K27" s="745"/>
      <c r="L27" s="745"/>
      <c r="M27" s="745"/>
      <c r="N27" s="745"/>
      <c r="O27" s="745"/>
      <c r="P27" s="745"/>
      <c r="Q27" s="745"/>
    </row>
    <row r="28" spans="1:18">
      <c r="B28" s="563">
        <v>37</v>
      </c>
      <c r="C28" s="564" t="s">
        <v>83</v>
      </c>
      <c r="D28" s="564">
        <v>106920.2608695652</v>
      </c>
      <c r="E28" s="564">
        <v>25213.043478260872</v>
      </c>
      <c r="F28" s="564">
        <v>0</v>
      </c>
      <c r="G28" s="564">
        <v>0</v>
      </c>
      <c r="H28" s="564">
        <v>132133.30434782608</v>
      </c>
      <c r="I28" s="745"/>
      <c r="J28" s="745"/>
      <c r="K28" s="745"/>
      <c r="L28" s="745"/>
      <c r="M28" s="745"/>
      <c r="N28" s="745"/>
      <c r="O28" s="745"/>
      <c r="P28" s="745"/>
      <c r="Q28" s="745"/>
    </row>
    <row r="29" spans="1:18">
      <c r="B29" s="563">
        <v>40</v>
      </c>
      <c r="C29" s="564" t="s">
        <v>84</v>
      </c>
      <c r="D29" s="564">
        <v>56696.869565217392</v>
      </c>
      <c r="E29" s="564">
        <v>14109.478260869564</v>
      </c>
      <c r="F29" s="564">
        <v>0</v>
      </c>
      <c r="G29" s="564">
        <v>0</v>
      </c>
      <c r="H29" s="564">
        <v>70806.34782608696</v>
      </c>
      <c r="I29" s="745"/>
      <c r="J29" s="745"/>
      <c r="K29" s="745"/>
      <c r="L29" s="745"/>
      <c r="M29" s="745"/>
      <c r="N29" s="745"/>
      <c r="O29" s="745"/>
      <c r="P29" s="745"/>
      <c r="Q29" s="745"/>
    </row>
    <row r="30" spans="1:18">
      <c r="B30" s="563">
        <v>42</v>
      </c>
      <c r="C30" s="564" t="s">
        <v>85</v>
      </c>
      <c r="D30" s="564">
        <v>35188.695652173912</v>
      </c>
      <c r="E30" s="564">
        <v>7682</v>
      </c>
      <c r="F30" s="564">
        <v>0</v>
      </c>
      <c r="G30" s="564">
        <v>0</v>
      </c>
      <c r="H30" s="564">
        <v>42870.695652173912</v>
      </c>
      <c r="I30" s="745"/>
      <c r="J30" s="745"/>
      <c r="K30" s="745"/>
      <c r="L30" s="745"/>
      <c r="M30" s="745"/>
      <c r="N30" s="745"/>
      <c r="O30" s="745"/>
      <c r="P30" s="745"/>
      <c r="Q30" s="745"/>
    </row>
    <row r="31" spans="1:18">
      <c r="B31" s="563">
        <v>47</v>
      </c>
      <c r="C31" s="564" t="s">
        <v>86</v>
      </c>
      <c r="D31" s="564">
        <v>200339.91304347827</v>
      </c>
      <c r="E31" s="564">
        <v>34339</v>
      </c>
      <c r="F31" s="564">
        <v>0</v>
      </c>
      <c r="G31" s="564">
        <v>0</v>
      </c>
      <c r="H31" s="564">
        <v>234678.9130434783</v>
      </c>
      <c r="I31" s="745"/>
      <c r="J31" s="745"/>
      <c r="K31" s="745"/>
      <c r="L31" s="745"/>
      <c r="M31" s="745"/>
      <c r="N31" s="745"/>
      <c r="O31" s="745"/>
      <c r="P31" s="745"/>
      <c r="Q31" s="745"/>
    </row>
    <row r="32" spans="1:18">
      <c r="B32" s="563">
        <v>49</v>
      </c>
      <c r="C32" s="564" t="s">
        <v>87</v>
      </c>
      <c r="D32" s="564">
        <v>47364.739130434777</v>
      </c>
      <c r="E32" s="564">
        <v>15735.826086956522</v>
      </c>
      <c r="F32" s="564">
        <v>0</v>
      </c>
      <c r="G32" s="564">
        <v>0</v>
      </c>
      <c r="H32" s="564">
        <v>63100.565217391297</v>
      </c>
      <c r="I32" s="745"/>
      <c r="J32" s="745"/>
      <c r="K32" s="745"/>
      <c r="L32" s="745"/>
      <c r="M32" s="745"/>
      <c r="N32" s="745"/>
      <c r="O32" s="745"/>
      <c r="P32" s="745"/>
      <c r="Q32" s="745"/>
    </row>
    <row r="33" spans="2:17">
      <c r="B33" s="398"/>
      <c r="C33" s="400" t="s">
        <v>121</v>
      </c>
      <c r="D33" s="401">
        <v>820345.91304347839</v>
      </c>
      <c r="E33" s="401">
        <v>184006.60869565222</v>
      </c>
      <c r="F33" s="401">
        <v>0</v>
      </c>
      <c r="G33" s="401">
        <v>7</v>
      </c>
      <c r="H33" s="401">
        <v>1004359.5217391304</v>
      </c>
      <c r="I33" s="745"/>
      <c r="J33" s="745"/>
      <c r="K33" s="745"/>
      <c r="L33" s="745"/>
      <c r="M33" s="745"/>
      <c r="N33" s="745"/>
      <c r="O33" s="745"/>
      <c r="P33" s="745"/>
      <c r="Q33" s="745"/>
    </row>
    <row r="34" spans="2:17">
      <c r="B34" s="563">
        <v>2</v>
      </c>
      <c r="C34" s="564" t="s">
        <v>71</v>
      </c>
      <c r="D34" s="564">
        <v>130960.26086956523</v>
      </c>
      <c r="E34" s="564">
        <v>29902.043478260868</v>
      </c>
      <c r="F34" s="564">
        <v>0</v>
      </c>
      <c r="G34" s="564">
        <v>0</v>
      </c>
      <c r="H34" s="564">
        <v>160862.30434782611</v>
      </c>
      <c r="I34" s="745"/>
      <c r="J34" s="745"/>
      <c r="K34" s="745"/>
      <c r="L34" s="745"/>
      <c r="M34" s="745"/>
      <c r="N34" s="745"/>
      <c r="O34" s="745"/>
      <c r="P34" s="745"/>
      <c r="Q34" s="745"/>
    </row>
    <row r="35" spans="2:17">
      <c r="B35" s="563">
        <v>13</v>
      </c>
      <c r="C35" s="564" t="s">
        <v>72</v>
      </c>
      <c r="D35" s="564">
        <v>148395.69565217392</v>
      </c>
      <c r="E35" s="564">
        <v>35342.391304347824</v>
      </c>
      <c r="F35" s="564">
        <v>0</v>
      </c>
      <c r="G35" s="564">
        <v>0</v>
      </c>
      <c r="H35" s="564">
        <v>183738.08695652176</v>
      </c>
      <c r="I35" s="745"/>
      <c r="J35" s="745"/>
      <c r="K35" s="745"/>
      <c r="L35" s="745"/>
      <c r="M35" s="745"/>
      <c r="N35" s="745"/>
      <c r="O35" s="745"/>
      <c r="P35" s="745"/>
      <c r="Q35" s="745"/>
    </row>
    <row r="36" spans="2:17">
      <c r="B36" s="563">
        <v>16</v>
      </c>
      <c r="C36" s="564" t="s">
        <v>73</v>
      </c>
      <c r="D36" s="564">
        <v>67642.130434782608</v>
      </c>
      <c r="E36" s="564">
        <v>18383.956521739132</v>
      </c>
      <c r="F36" s="564">
        <v>0</v>
      </c>
      <c r="G36" s="564">
        <v>0</v>
      </c>
      <c r="H36" s="564">
        <v>86026.086956521744</v>
      </c>
      <c r="I36" s="745"/>
      <c r="J36" s="745"/>
      <c r="K36" s="745"/>
      <c r="L36" s="745"/>
      <c r="M36" s="745"/>
      <c r="N36" s="745"/>
      <c r="O36" s="745"/>
      <c r="P36" s="745"/>
      <c r="Q36" s="745"/>
    </row>
    <row r="37" spans="2:17">
      <c r="B37" s="563">
        <v>19</v>
      </c>
      <c r="C37" s="564" t="s">
        <v>74</v>
      </c>
      <c r="D37" s="564">
        <v>92015.347826086945</v>
      </c>
      <c r="E37" s="564">
        <v>15960.91304347826</v>
      </c>
      <c r="F37" s="564">
        <v>0</v>
      </c>
      <c r="G37" s="564">
        <v>0</v>
      </c>
      <c r="H37" s="564">
        <v>107976.26086956522</v>
      </c>
      <c r="I37" s="745"/>
      <c r="J37" s="745"/>
      <c r="K37" s="745"/>
      <c r="L37" s="745"/>
      <c r="M37" s="745"/>
      <c r="N37" s="745"/>
      <c r="O37" s="745"/>
      <c r="P37" s="745"/>
      <c r="Q37" s="745"/>
    </row>
    <row r="38" spans="2:17">
      <c r="B38" s="563">
        <v>45</v>
      </c>
      <c r="C38" s="564" t="s">
        <v>75</v>
      </c>
      <c r="D38" s="564">
        <v>222284.82608695651</v>
      </c>
      <c r="E38" s="564">
        <v>50747.869565217392</v>
      </c>
      <c r="F38" s="564">
        <v>0</v>
      </c>
      <c r="G38" s="564">
        <v>0</v>
      </c>
      <c r="H38" s="564">
        <v>273032.69565217389</v>
      </c>
      <c r="I38" s="745"/>
      <c r="J38" s="745"/>
      <c r="K38" s="745"/>
      <c r="L38" s="745"/>
      <c r="M38" s="745"/>
      <c r="N38" s="745"/>
      <c r="O38" s="745"/>
      <c r="P38" s="745"/>
      <c r="Q38" s="745"/>
    </row>
    <row r="39" spans="2:17">
      <c r="B39" s="398"/>
      <c r="C39" s="400" t="s">
        <v>110</v>
      </c>
      <c r="D39" s="401">
        <v>661298.26086956519</v>
      </c>
      <c r="E39" s="401">
        <v>150337.17391304349</v>
      </c>
      <c r="F39" s="401">
        <v>0</v>
      </c>
      <c r="G39" s="401">
        <v>0</v>
      </c>
      <c r="H39" s="401">
        <v>811635.43478260865</v>
      </c>
      <c r="I39" s="745"/>
      <c r="J39" s="745"/>
      <c r="K39" s="745"/>
      <c r="L39" s="745"/>
      <c r="M39" s="745"/>
      <c r="N39" s="745"/>
      <c r="O39" s="745"/>
      <c r="P39" s="745"/>
      <c r="Q39" s="745"/>
    </row>
    <row r="40" spans="2:17">
      <c r="B40" s="563">
        <v>8</v>
      </c>
      <c r="C40" s="564" t="s">
        <v>55</v>
      </c>
      <c r="D40" s="564">
        <v>2501485.9565217397</v>
      </c>
      <c r="E40" s="564">
        <v>413087.91304347827</v>
      </c>
      <c r="F40" s="564">
        <v>4174.391304347826</v>
      </c>
      <c r="G40" s="564">
        <v>0</v>
      </c>
      <c r="H40" s="564">
        <v>2918748.2608695659</v>
      </c>
      <c r="I40" s="745"/>
      <c r="J40" s="745"/>
      <c r="K40" s="745"/>
      <c r="L40" s="745"/>
      <c r="M40" s="745"/>
      <c r="N40" s="745"/>
      <c r="O40" s="745"/>
      <c r="P40" s="745"/>
      <c r="Q40" s="745"/>
    </row>
    <row r="41" spans="2:17">
      <c r="B41" s="563">
        <v>17</v>
      </c>
      <c r="C41" s="564" t="s">
        <v>483</v>
      </c>
      <c r="D41" s="564">
        <v>333745.82608695648</v>
      </c>
      <c r="E41" s="564">
        <v>65659.826086956527</v>
      </c>
      <c r="F41" s="564">
        <v>1676.7826086956522</v>
      </c>
      <c r="G41" s="564">
        <v>0</v>
      </c>
      <c r="H41" s="564">
        <v>401082.4347826087</v>
      </c>
      <c r="I41" s="745"/>
      <c r="J41" s="745"/>
      <c r="K41" s="745"/>
      <c r="L41" s="745"/>
      <c r="M41" s="745"/>
      <c r="N41" s="745"/>
      <c r="O41" s="745"/>
      <c r="P41" s="745"/>
      <c r="Q41" s="745"/>
    </row>
    <row r="42" spans="2:17">
      <c r="B42" s="563">
        <v>25</v>
      </c>
      <c r="C42" s="564" t="s">
        <v>484</v>
      </c>
      <c r="D42" s="564">
        <v>185826.43478260873</v>
      </c>
      <c r="E42" s="564">
        <v>36680.043478260865</v>
      </c>
      <c r="F42" s="564">
        <v>0</v>
      </c>
      <c r="G42" s="564">
        <v>0</v>
      </c>
      <c r="H42" s="564">
        <v>222506.4782608696</v>
      </c>
      <c r="I42" s="745"/>
      <c r="J42" s="745"/>
      <c r="K42" s="745"/>
      <c r="L42" s="745"/>
      <c r="M42" s="745"/>
      <c r="N42" s="745"/>
      <c r="O42" s="745"/>
      <c r="P42" s="745"/>
      <c r="Q42" s="745"/>
    </row>
    <row r="43" spans="2:17">
      <c r="B43" s="563">
        <v>43</v>
      </c>
      <c r="C43" s="564" t="s">
        <v>56</v>
      </c>
      <c r="D43" s="564">
        <v>311165.82608695654</v>
      </c>
      <c r="E43" s="564">
        <v>56860.260869565216</v>
      </c>
      <c r="F43" s="564">
        <v>1981.695652173913</v>
      </c>
      <c r="G43" s="564">
        <v>0</v>
      </c>
      <c r="H43" s="564">
        <v>370007.78260869568</v>
      </c>
      <c r="I43" s="745"/>
      <c r="J43" s="745"/>
      <c r="K43" s="745"/>
      <c r="L43" s="745"/>
      <c r="M43" s="745"/>
      <c r="N43" s="745"/>
      <c r="O43" s="745"/>
      <c r="P43" s="745"/>
      <c r="Q43" s="745"/>
    </row>
    <row r="44" spans="2:17">
      <c r="B44" s="398"/>
      <c r="C44" s="400" t="s">
        <v>19</v>
      </c>
      <c r="D44" s="401">
        <v>3332224.0434782612</v>
      </c>
      <c r="E44" s="401">
        <v>572288.04347826086</v>
      </c>
      <c r="F44" s="401">
        <v>7832.8695652173919</v>
      </c>
      <c r="G44" s="401">
        <v>0</v>
      </c>
      <c r="H44" s="401">
        <v>3912344.9565217402</v>
      </c>
      <c r="I44" s="745"/>
      <c r="J44" s="745"/>
      <c r="K44" s="745"/>
      <c r="L44" s="745"/>
      <c r="M44" s="745"/>
      <c r="N44" s="745"/>
      <c r="O44" s="745"/>
      <c r="P44" s="745"/>
      <c r="Q44" s="745"/>
    </row>
    <row r="45" spans="2:17">
      <c r="B45" s="563">
        <v>3</v>
      </c>
      <c r="C45" s="564" t="s">
        <v>543</v>
      </c>
      <c r="D45" s="564">
        <v>629938.73913043481</v>
      </c>
      <c r="E45" s="564">
        <v>148028.65217391305</v>
      </c>
      <c r="F45" s="564">
        <v>3274.391304347826</v>
      </c>
      <c r="G45" s="564">
        <v>0</v>
      </c>
      <c r="H45" s="564">
        <v>781241.78260869556</v>
      </c>
      <c r="I45" s="745"/>
      <c r="J45" s="745"/>
      <c r="K45" s="745"/>
      <c r="L45" s="745"/>
      <c r="M45" s="745"/>
      <c r="N45" s="745"/>
      <c r="O45" s="745"/>
      <c r="P45" s="745"/>
      <c r="Q45" s="745"/>
    </row>
    <row r="46" spans="2:17">
      <c r="B46" s="563">
        <v>12</v>
      </c>
      <c r="C46" s="564" t="s">
        <v>544</v>
      </c>
      <c r="D46" s="564">
        <v>217805.95652173914</v>
      </c>
      <c r="E46" s="564">
        <v>43341.521739130432</v>
      </c>
      <c r="F46" s="564">
        <v>849.39130434782612</v>
      </c>
      <c r="G46" s="564">
        <v>0</v>
      </c>
      <c r="H46" s="564">
        <v>261996.86956521741</v>
      </c>
      <c r="I46" s="745"/>
      <c r="J46" s="745"/>
      <c r="K46" s="745"/>
      <c r="L46" s="745"/>
      <c r="M46" s="745"/>
      <c r="N46" s="745"/>
      <c r="O46" s="745"/>
      <c r="P46" s="745"/>
      <c r="Q46" s="745"/>
    </row>
    <row r="47" spans="2:17">
      <c r="B47" s="563">
        <v>46</v>
      </c>
      <c r="C47" s="564" t="s">
        <v>67</v>
      </c>
      <c r="D47" s="564">
        <v>987455.30434782605</v>
      </c>
      <c r="E47" s="564">
        <v>192938.95652173914</v>
      </c>
      <c r="F47" s="564">
        <v>3766</v>
      </c>
      <c r="G47" s="564">
        <v>0</v>
      </c>
      <c r="H47" s="564">
        <v>1184160.2608695652</v>
      </c>
      <c r="I47" s="745"/>
      <c r="J47" s="745"/>
      <c r="K47" s="745"/>
      <c r="L47" s="745"/>
      <c r="M47" s="745"/>
      <c r="N47" s="745"/>
      <c r="O47" s="745"/>
      <c r="P47" s="745"/>
      <c r="Q47" s="745"/>
    </row>
    <row r="48" spans="2:17">
      <c r="B48" s="398"/>
      <c r="C48" s="400" t="s">
        <v>20</v>
      </c>
      <c r="D48" s="401">
        <v>1835200</v>
      </c>
      <c r="E48" s="401">
        <v>384309.13043478265</v>
      </c>
      <c r="F48" s="401">
        <v>7889.782608695652</v>
      </c>
      <c r="G48" s="401">
        <v>0</v>
      </c>
      <c r="H48" s="401">
        <v>2227398.913043478</v>
      </c>
      <c r="I48" s="745"/>
      <c r="J48" s="745"/>
      <c r="K48" s="745"/>
      <c r="L48" s="745"/>
      <c r="M48" s="745"/>
      <c r="N48" s="745"/>
      <c r="O48" s="745"/>
      <c r="P48" s="745"/>
      <c r="Q48" s="745"/>
    </row>
    <row r="49" spans="2:17">
      <c r="B49" s="563">
        <v>6</v>
      </c>
      <c r="C49" s="564" t="s">
        <v>78</v>
      </c>
      <c r="D49" s="564">
        <v>219069.56521739133</v>
      </c>
      <c r="E49" s="564">
        <v>50015.82608695652</v>
      </c>
      <c r="F49" s="564">
        <v>0</v>
      </c>
      <c r="G49" s="564">
        <v>0</v>
      </c>
      <c r="H49" s="564">
        <v>269085.39130434784</v>
      </c>
      <c r="I49" s="745"/>
      <c r="J49" s="745"/>
      <c r="K49" s="745"/>
      <c r="L49" s="745"/>
      <c r="M49" s="745"/>
      <c r="N49" s="745"/>
      <c r="O49" s="745"/>
      <c r="P49" s="745"/>
      <c r="Q49" s="745"/>
    </row>
    <row r="50" spans="2:17">
      <c r="B50" s="563">
        <v>10</v>
      </c>
      <c r="C50" s="564" t="s">
        <v>79</v>
      </c>
      <c r="D50" s="564">
        <v>125051.95652173914</v>
      </c>
      <c r="E50" s="564">
        <v>31679.17391304348</v>
      </c>
      <c r="F50" s="564">
        <v>0</v>
      </c>
      <c r="G50" s="564">
        <v>0</v>
      </c>
      <c r="H50" s="564">
        <v>156731.13043478262</v>
      </c>
      <c r="I50" s="745"/>
      <c r="J50" s="745"/>
      <c r="K50" s="745"/>
      <c r="L50" s="745"/>
      <c r="M50" s="745"/>
      <c r="N50" s="745"/>
      <c r="O50" s="745"/>
      <c r="P50" s="745"/>
      <c r="Q50" s="745"/>
    </row>
    <row r="51" spans="2:17">
      <c r="B51" s="398"/>
      <c r="C51" s="400" t="s">
        <v>21</v>
      </c>
      <c r="D51" s="401">
        <v>344121.52173913043</v>
      </c>
      <c r="E51" s="401">
        <v>81695</v>
      </c>
      <c r="F51" s="401">
        <v>0</v>
      </c>
      <c r="G51" s="401">
        <v>0</v>
      </c>
      <c r="H51" s="401">
        <v>425816.52173913049</v>
      </c>
      <c r="I51" s="745"/>
      <c r="J51" s="745"/>
      <c r="K51" s="745"/>
      <c r="L51" s="745"/>
      <c r="M51" s="745"/>
      <c r="N51" s="745"/>
      <c r="O51" s="745"/>
      <c r="P51" s="745"/>
      <c r="Q51" s="745"/>
    </row>
    <row r="52" spans="2:17">
      <c r="B52" s="563">
        <v>15</v>
      </c>
      <c r="C52" s="564" t="s">
        <v>485</v>
      </c>
      <c r="D52" s="564">
        <v>395033.34782608697</v>
      </c>
      <c r="E52" s="564">
        <v>84017.130434782608</v>
      </c>
      <c r="F52" s="564">
        <v>5047.7391304347821</v>
      </c>
      <c r="G52" s="564">
        <v>0</v>
      </c>
      <c r="H52" s="564">
        <v>484098.21739130438</v>
      </c>
      <c r="I52" s="745"/>
      <c r="J52" s="745"/>
      <c r="K52" s="745"/>
      <c r="L52" s="745"/>
      <c r="M52" s="745"/>
      <c r="N52" s="745"/>
      <c r="O52" s="745"/>
      <c r="P52" s="745"/>
      <c r="Q52" s="745"/>
    </row>
    <row r="53" spans="2:17">
      <c r="B53" s="563">
        <v>27</v>
      </c>
      <c r="C53" s="564" t="s">
        <v>57</v>
      </c>
      <c r="D53" s="564">
        <v>97274.130434782594</v>
      </c>
      <c r="E53" s="564">
        <v>30780.47826086956</v>
      </c>
      <c r="F53" s="564">
        <v>1361.8260869565217</v>
      </c>
      <c r="G53" s="564">
        <v>0</v>
      </c>
      <c r="H53" s="564">
        <v>129416.43478260869</v>
      </c>
      <c r="I53" s="745"/>
      <c r="J53" s="745"/>
      <c r="K53" s="745"/>
      <c r="L53" s="745"/>
      <c r="M53" s="745"/>
      <c r="N53" s="745"/>
      <c r="O53" s="745"/>
      <c r="P53" s="745"/>
      <c r="Q53" s="745"/>
    </row>
    <row r="54" spans="2:17">
      <c r="B54" s="563">
        <v>32</v>
      </c>
      <c r="C54" s="564" t="s">
        <v>486</v>
      </c>
      <c r="D54" s="564">
        <v>87330.913043478271</v>
      </c>
      <c r="E54" s="564">
        <v>22193.739130434784</v>
      </c>
      <c r="F54" s="564">
        <v>0</v>
      </c>
      <c r="G54" s="564">
        <v>0</v>
      </c>
      <c r="H54" s="564">
        <v>109524.65217391305</v>
      </c>
      <c r="I54" s="745"/>
      <c r="J54" s="745"/>
      <c r="K54" s="745"/>
      <c r="L54" s="745"/>
      <c r="M54" s="745"/>
      <c r="N54" s="745"/>
      <c r="O54" s="745"/>
      <c r="P54" s="745"/>
      <c r="Q54" s="745"/>
    </row>
    <row r="55" spans="2:17">
      <c r="B55" s="563">
        <v>36</v>
      </c>
      <c r="C55" s="564" t="s">
        <v>58</v>
      </c>
      <c r="D55" s="564">
        <v>310380.78260869562</v>
      </c>
      <c r="E55" s="564">
        <v>68140.173913043473</v>
      </c>
      <c r="F55" s="564">
        <v>11925.478260869564</v>
      </c>
      <c r="G55" s="564">
        <v>0</v>
      </c>
      <c r="H55" s="564">
        <v>390446.4347826087</v>
      </c>
      <c r="I55" s="745"/>
      <c r="J55" s="745"/>
      <c r="K55" s="745"/>
      <c r="L55" s="745"/>
      <c r="M55" s="745"/>
      <c r="N55" s="745"/>
      <c r="O55" s="745"/>
      <c r="P55" s="745"/>
      <c r="Q55" s="745"/>
    </row>
    <row r="56" spans="2:17">
      <c r="B56" s="398"/>
      <c r="C56" s="400" t="s">
        <v>22</v>
      </c>
      <c r="D56" s="401">
        <v>890019.17391304346</v>
      </c>
      <c r="E56" s="401">
        <v>205131.52173913043</v>
      </c>
      <c r="F56" s="401">
        <v>18335.043478260868</v>
      </c>
      <c r="G56" s="401">
        <v>0</v>
      </c>
      <c r="H56" s="401">
        <v>1113485.7391304348</v>
      </c>
      <c r="I56" s="745"/>
      <c r="J56" s="745"/>
      <c r="K56" s="745"/>
      <c r="L56" s="745"/>
      <c r="M56" s="745"/>
      <c r="N56" s="745"/>
      <c r="O56" s="745"/>
      <c r="P56" s="745"/>
      <c r="Q56" s="745"/>
    </row>
    <row r="57" spans="2:17">
      <c r="B57" s="563">
        <v>28</v>
      </c>
      <c r="C57" s="400" t="s">
        <v>125</v>
      </c>
      <c r="D57" s="401">
        <v>3337150.5652173911</v>
      </c>
      <c r="E57" s="401">
        <v>434806.52173913043</v>
      </c>
      <c r="F57" s="401">
        <v>4196.9130434782601</v>
      </c>
      <c r="G57" s="401">
        <v>0</v>
      </c>
      <c r="H57" s="401">
        <v>3776153.9999999995</v>
      </c>
      <c r="I57" s="745"/>
      <c r="J57" s="745"/>
      <c r="K57" s="745"/>
      <c r="L57" s="745"/>
      <c r="M57" s="745"/>
      <c r="N57" s="745"/>
      <c r="O57" s="745"/>
      <c r="P57" s="745"/>
      <c r="Q57" s="745"/>
    </row>
    <row r="58" spans="2:17">
      <c r="B58" s="563">
        <v>30</v>
      </c>
      <c r="C58" s="400" t="s">
        <v>137</v>
      </c>
      <c r="D58" s="401">
        <v>578047.82608695654</v>
      </c>
      <c r="E58" s="401">
        <v>105297.78260869565</v>
      </c>
      <c r="F58" s="401">
        <v>1223.913043478261</v>
      </c>
      <c r="G58" s="401">
        <v>0</v>
      </c>
      <c r="H58" s="401">
        <v>684569.52173913049</v>
      </c>
      <c r="I58" s="745"/>
      <c r="J58" s="745"/>
      <c r="K58" s="745"/>
      <c r="L58" s="745"/>
      <c r="M58" s="745"/>
      <c r="N58" s="745"/>
      <c r="O58" s="745"/>
      <c r="P58" s="745"/>
      <c r="Q58" s="745"/>
    </row>
    <row r="59" spans="2:17">
      <c r="B59" s="563">
        <v>31</v>
      </c>
      <c r="C59" s="400" t="s">
        <v>23</v>
      </c>
      <c r="D59" s="401">
        <v>269311.95652173914</v>
      </c>
      <c r="E59" s="401">
        <v>46413.782608695648</v>
      </c>
      <c r="F59" s="401">
        <v>0</v>
      </c>
      <c r="G59" s="401">
        <v>0</v>
      </c>
      <c r="H59" s="401">
        <v>315725.73913043475</v>
      </c>
      <c r="I59" s="745"/>
      <c r="J59" s="745"/>
      <c r="K59" s="745"/>
      <c r="L59" s="745"/>
      <c r="M59" s="745"/>
      <c r="N59" s="745"/>
      <c r="O59" s="745"/>
      <c r="P59" s="745"/>
      <c r="Q59" s="745"/>
    </row>
    <row r="60" spans="2:17">
      <c r="B60" s="563">
        <v>1</v>
      </c>
      <c r="C60" s="564" t="s">
        <v>545</v>
      </c>
      <c r="D60" s="564">
        <v>148406.73913043478</v>
      </c>
      <c r="E60" s="564">
        <v>19713.608695652176</v>
      </c>
      <c r="F60" s="564">
        <v>0</v>
      </c>
      <c r="G60" s="564">
        <v>0</v>
      </c>
      <c r="H60" s="564">
        <v>168120.34782608695</v>
      </c>
      <c r="I60" s="745"/>
      <c r="J60" s="745"/>
      <c r="K60" s="745"/>
      <c r="L60" s="745"/>
      <c r="M60" s="745"/>
      <c r="N60" s="745"/>
      <c r="O60" s="745"/>
      <c r="P60" s="745"/>
      <c r="Q60" s="745"/>
    </row>
    <row r="61" spans="2:17">
      <c r="B61" s="563">
        <v>20</v>
      </c>
      <c r="C61" s="564" t="s">
        <v>487</v>
      </c>
      <c r="D61" s="564">
        <v>275926.99999999994</v>
      </c>
      <c r="E61" s="564">
        <v>65265.391304347831</v>
      </c>
      <c r="F61" s="564">
        <v>1208.8260869565217</v>
      </c>
      <c r="G61" s="564">
        <v>0</v>
      </c>
      <c r="H61" s="564">
        <v>342401.21739130432</v>
      </c>
      <c r="I61" s="745"/>
      <c r="J61" s="745"/>
      <c r="K61" s="745"/>
      <c r="L61" s="745"/>
      <c r="M61" s="745"/>
      <c r="N61" s="745"/>
      <c r="O61" s="745"/>
      <c r="P61" s="745"/>
      <c r="Q61" s="745"/>
    </row>
    <row r="62" spans="2:17">
      <c r="B62" s="563">
        <v>48</v>
      </c>
      <c r="C62" s="564" t="s">
        <v>488</v>
      </c>
      <c r="D62" s="564">
        <v>429252.47826086963</v>
      </c>
      <c r="E62" s="564">
        <v>80697</v>
      </c>
      <c r="F62" s="564">
        <v>2828.2608695652175</v>
      </c>
      <c r="G62" s="564">
        <v>0</v>
      </c>
      <c r="H62" s="564">
        <v>512777.73913043481</v>
      </c>
      <c r="I62" s="745"/>
      <c r="J62" s="745"/>
      <c r="K62" s="745"/>
      <c r="L62" s="745"/>
      <c r="M62" s="745"/>
      <c r="N62" s="745"/>
      <c r="O62" s="745"/>
      <c r="P62" s="745"/>
      <c r="Q62" s="745"/>
    </row>
    <row r="63" spans="2:17">
      <c r="B63" s="398"/>
      <c r="C63" s="400" t="s">
        <v>38</v>
      </c>
      <c r="D63" s="401">
        <v>853586.21739130432</v>
      </c>
      <c r="E63" s="401">
        <v>165676</v>
      </c>
      <c r="F63" s="401">
        <v>4037.086956521739</v>
      </c>
      <c r="G63" s="401">
        <v>0</v>
      </c>
      <c r="H63" s="401">
        <v>1023299.3043478261</v>
      </c>
      <c r="I63" s="745"/>
      <c r="J63" s="745"/>
      <c r="K63" s="745"/>
      <c r="L63" s="745"/>
      <c r="M63" s="745"/>
      <c r="N63" s="745"/>
      <c r="O63" s="745"/>
      <c r="P63" s="745"/>
      <c r="Q63" s="745"/>
    </row>
    <row r="64" spans="2:17">
      <c r="B64" s="563">
        <v>26</v>
      </c>
      <c r="C64" s="400" t="s">
        <v>24</v>
      </c>
      <c r="D64" s="401">
        <v>117239.04347826088</v>
      </c>
      <c r="E64" s="401">
        <v>24546.65217391304</v>
      </c>
      <c r="F64" s="401">
        <v>0</v>
      </c>
      <c r="G64" s="401">
        <v>0</v>
      </c>
      <c r="H64" s="401">
        <v>141785.69565217392</v>
      </c>
      <c r="I64" s="745"/>
      <c r="J64" s="745"/>
      <c r="K64" s="745"/>
      <c r="L64" s="745"/>
      <c r="M64" s="745"/>
      <c r="N64" s="745"/>
      <c r="O64" s="745"/>
      <c r="P64" s="745"/>
      <c r="Q64" s="745"/>
    </row>
    <row r="65" spans="1:17">
      <c r="B65" s="563">
        <v>51</v>
      </c>
      <c r="C65" s="402" t="s">
        <v>25</v>
      </c>
      <c r="D65" s="402">
        <v>20696.565217391304</v>
      </c>
      <c r="E65" s="402">
        <v>3083.173913043478</v>
      </c>
      <c r="F65" s="402">
        <v>307.04347826086956</v>
      </c>
      <c r="G65" s="402">
        <v>0</v>
      </c>
      <c r="H65" s="402">
        <v>24086.782608695656</v>
      </c>
      <c r="I65" s="745"/>
      <c r="J65" s="745"/>
      <c r="K65" s="745"/>
      <c r="L65" s="745"/>
      <c r="M65" s="745"/>
      <c r="N65" s="745"/>
      <c r="O65" s="745"/>
      <c r="P65" s="745"/>
      <c r="Q65" s="745"/>
    </row>
    <row r="66" spans="1:17">
      <c r="B66" s="563">
        <v>52</v>
      </c>
      <c r="C66" s="402" t="s">
        <v>26</v>
      </c>
      <c r="D66" s="402">
        <v>20949.521739130436</v>
      </c>
      <c r="E66" s="402">
        <v>4315.434782608696</v>
      </c>
      <c r="F66" s="402">
        <v>78.565217391304358</v>
      </c>
      <c r="G66" s="402">
        <v>0</v>
      </c>
      <c r="H66" s="402">
        <v>25343.521739130436</v>
      </c>
      <c r="I66" s="745"/>
      <c r="J66" s="745"/>
      <c r="K66" s="745"/>
      <c r="L66" s="745"/>
      <c r="M66" s="745"/>
      <c r="N66" s="745"/>
      <c r="O66" s="745"/>
      <c r="P66" s="745"/>
      <c r="Q66" s="745"/>
    </row>
    <row r="67" spans="1:17" ht="15.6" customHeight="1">
      <c r="B67" s="956" t="s">
        <v>12</v>
      </c>
      <c r="C67" s="956"/>
      <c r="D67" s="403">
        <v>18383480.391304348</v>
      </c>
      <c r="E67" s="403">
        <v>3414373.4782608692</v>
      </c>
      <c r="F67" s="403">
        <v>66772.434782608703</v>
      </c>
      <c r="G67" s="403">
        <v>876.78260869565213</v>
      </c>
      <c r="H67" s="403">
        <v>21865503.08695652</v>
      </c>
      <c r="I67" s="745"/>
      <c r="J67" s="745"/>
      <c r="K67" s="745"/>
      <c r="L67" s="745"/>
      <c r="M67" s="745"/>
      <c r="N67" s="745"/>
      <c r="O67" s="745"/>
      <c r="P67" s="745"/>
      <c r="Q67" s="74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46"/>
      <c r="J68" s="746"/>
      <c r="K68" s="746"/>
      <c r="L68" s="746"/>
      <c r="M68" s="746"/>
      <c r="N68" s="746"/>
      <c r="O68" s="746"/>
      <c r="P68" s="746"/>
      <c r="Q68" s="746"/>
    </row>
    <row r="69" spans="1:17" s="51" customFormat="1" ht="6.95" customHeight="1">
      <c r="A69" s="96"/>
      <c r="B69"/>
      <c r="C69" s="950"/>
      <c r="D69" s="951"/>
      <c r="E69" s="951"/>
      <c r="F69" s="951"/>
      <c r="G69" s="951"/>
      <c r="H69" s="951"/>
      <c r="I69" s="746"/>
      <c r="J69" s="746"/>
      <c r="K69" s="746"/>
      <c r="L69" s="746"/>
      <c r="M69" s="746"/>
      <c r="N69" s="746"/>
      <c r="O69" s="746"/>
      <c r="P69" s="746"/>
      <c r="Q69" s="746"/>
    </row>
    <row r="70" spans="1:17">
      <c r="I70" s="745"/>
      <c r="J70" s="745"/>
      <c r="K70" s="745"/>
      <c r="L70" s="745"/>
      <c r="M70" s="745"/>
      <c r="N70" s="745"/>
      <c r="O70" s="745"/>
      <c r="P70" s="745"/>
      <c r="Q70" s="745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G73" sqref="G73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26" t="s">
        <v>670</v>
      </c>
      <c r="D1" s="949"/>
      <c r="E1" s="949"/>
      <c r="F1" s="949"/>
      <c r="G1" s="949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2" t="s">
        <v>445</v>
      </c>
      <c r="C3" s="942"/>
      <c r="D3" s="939" t="s">
        <v>14</v>
      </c>
      <c r="E3" s="939" t="s">
        <v>139</v>
      </c>
      <c r="F3" s="939" t="s">
        <v>144</v>
      </c>
      <c r="G3" s="959" t="s">
        <v>141</v>
      </c>
    </row>
    <row r="4" spans="1:7" ht="19.5">
      <c r="A4" s="140"/>
      <c r="B4" s="942"/>
      <c r="C4" s="942"/>
      <c r="D4" s="939"/>
      <c r="E4" s="939"/>
      <c r="F4" s="939"/>
      <c r="G4" s="959"/>
    </row>
    <row r="5" spans="1:7">
      <c r="A5" s="141"/>
      <c r="B5" s="563">
        <v>4</v>
      </c>
      <c r="C5" s="564" t="s">
        <v>59</v>
      </c>
      <c r="D5" s="564">
        <v>206693.17391304346</v>
      </c>
      <c r="E5" s="564">
        <v>46586</v>
      </c>
      <c r="F5" s="564">
        <v>2264.9565217391305</v>
      </c>
      <c r="G5" s="564">
        <v>255544.13043478259</v>
      </c>
    </row>
    <row r="6" spans="1:7">
      <c r="A6" s="141"/>
      <c r="B6" s="563">
        <v>11</v>
      </c>
      <c r="C6" s="564" t="s">
        <v>60</v>
      </c>
      <c r="D6" s="564">
        <v>349133.4347826087</v>
      </c>
      <c r="E6" s="564">
        <v>21299.434782608696</v>
      </c>
      <c r="F6" s="564">
        <v>4073.695652173913</v>
      </c>
      <c r="G6" s="564">
        <v>374506.5652173913</v>
      </c>
    </row>
    <row r="7" spans="1:7">
      <c r="A7" s="141"/>
      <c r="B7" s="563">
        <v>14</v>
      </c>
      <c r="C7" s="564" t="s">
        <v>61</v>
      </c>
      <c r="D7" s="564">
        <v>206757.82608695654</v>
      </c>
      <c r="E7" s="564">
        <v>43059.739130434784</v>
      </c>
      <c r="F7" s="564">
        <v>3229.4782608695655</v>
      </c>
      <c r="G7" s="564">
        <v>253047.04347826089</v>
      </c>
    </row>
    <row r="8" spans="1:7">
      <c r="A8" s="141"/>
      <c r="B8" s="563">
        <v>18</v>
      </c>
      <c r="C8" s="564" t="s">
        <v>62</v>
      </c>
      <c r="D8" s="564">
        <v>258406.65217391303</v>
      </c>
      <c r="E8" s="564">
        <v>36306.521739130432</v>
      </c>
      <c r="F8" s="564">
        <v>4751.4347826086951</v>
      </c>
      <c r="G8" s="564">
        <v>299464.60869565216</v>
      </c>
    </row>
    <row r="9" spans="1:7">
      <c r="A9" s="141"/>
      <c r="B9" s="563">
        <v>21</v>
      </c>
      <c r="C9" s="564" t="s">
        <v>63</v>
      </c>
      <c r="D9" s="564">
        <v>147653</v>
      </c>
      <c r="E9" s="564">
        <v>47669.956521739135</v>
      </c>
      <c r="F9" s="564">
        <v>1236.3478260869565</v>
      </c>
      <c r="G9" s="564">
        <v>196559.30434782608</v>
      </c>
    </row>
    <row r="10" spans="1:7">
      <c r="A10" s="141"/>
      <c r="B10" s="563">
        <v>23</v>
      </c>
      <c r="C10" s="564" t="s">
        <v>64</v>
      </c>
      <c r="D10" s="564">
        <v>151675.95652173914</v>
      </c>
      <c r="E10" s="564">
        <v>39869.478260869568</v>
      </c>
      <c r="F10" s="564">
        <v>1819.4782608695652</v>
      </c>
      <c r="G10" s="564">
        <v>193364.91304347827</v>
      </c>
    </row>
    <row r="11" spans="1:7">
      <c r="A11" s="141"/>
      <c r="B11" s="563">
        <v>29</v>
      </c>
      <c r="C11" s="564" t="s">
        <v>65</v>
      </c>
      <c r="D11" s="564">
        <v>584972.43478260865</v>
      </c>
      <c r="E11" s="564">
        <v>21262.869565217392</v>
      </c>
      <c r="F11" s="564">
        <v>9841.173913043478</v>
      </c>
      <c r="G11" s="564">
        <v>616076.47826086951</v>
      </c>
    </row>
    <row r="12" spans="1:7">
      <c r="A12" s="141"/>
      <c r="B12" s="563">
        <v>41</v>
      </c>
      <c r="C12" s="564" t="s">
        <v>66</v>
      </c>
      <c r="D12" s="564">
        <v>630548</v>
      </c>
      <c r="E12" s="564">
        <v>63768.391304347824</v>
      </c>
      <c r="F12" s="564">
        <v>10967.652173913042</v>
      </c>
      <c r="G12" s="564">
        <v>705284.04347826086</v>
      </c>
    </row>
    <row r="13" spans="1:7">
      <c r="A13" s="141"/>
      <c r="B13" s="560"/>
      <c r="C13" s="561" t="s">
        <v>117</v>
      </c>
      <c r="D13" s="562">
        <v>2535840.4782608692</v>
      </c>
      <c r="E13" s="562">
        <v>319822.39130434784</v>
      </c>
      <c r="F13" s="562">
        <v>38184.217391304344</v>
      </c>
      <c r="G13" s="562">
        <v>2893847.086956521</v>
      </c>
    </row>
    <row r="14" spans="1:7">
      <c r="A14" s="141"/>
      <c r="B14" s="563">
        <v>22</v>
      </c>
      <c r="C14" s="564" t="s">
        <v>68</v>
      </c>
      <c r="D14" s="564">
        <v>85090.434782608703</v>
      </c>
      <c r="E14" s="564">
        <v>8837.608695652174</v>
      </c>
      <c r="F14" s="564">
        <v>1205.0434782608695</v>
      </c>
      <c r="G14" s="564">
        <v>95133.086956521744</v>
      </c>
    </row>
    <row r="15" spans="1:7">
      <c r="A15" s="141"/>
      <c r="B15" s="563">
        <v>4</v>
      </c>
      <c r="C15" s="564" t="s">
        <v>69</v>
      </c>
      <c r="D15" s="564">
        <v>46008.869565217392</v>
      </c>
      <c r="E15" s="564">
        <v>1342.9130434782608</v>
      </c>
      <c r="F15" s="564">
        <v>523.60869565217388</v>
      </c>
      <c r="G15" s="564">
        <v>47875.391304347831</v>
      </c>
    </row>
    <row r="16" spans="1:7">
      <c r="A16" s="141"/>
      <c r="B16" s="563">
        <v>50</v>
      </c>
      <c r="C16" s="564" t="s">
        <v>70</v>
      </c>
      <c r="D16" s="564">
        <v>378502.34782608697</v>
      </c>
      <c r="E16" s="564">
        <v>12203.956521739132</v>
      </c>
      <c r="F16" s="564">
        <v>7630.9565217391309</v>
      </c>
      <c r="G16" s="564">
        <v>398337.26086956525</v>
      </c>
    </row>
    <row r="17" spans="1:7">
      <c r="A17" s="141"/>
      <c r="B17" s="398"/>
      <c r="C17" s="400" t="s">
        <v>37</v>
      </c>
      <c r="D17" s="401">
        <v>509601.65217391308</v>
      </c>
      <c r="E17" s="401">
        <v>22384.478260869568</v>
      </c>
      <c r="F17" s="401">
        <v>9359.608695652174</v>
      </c>
      <c r="G17" s="401">
        <v>541345.73913043493</v>
      </c>
    </row>
    <row r="18" spans="1:7">
      <c r="A18" s="141"/>
      <c r="B18" s="563">
        <v>33</v>
      </c>
      <c r="C18" s="400" t="s">
        <v>16</v>
      </c>
      <c r="D18" s="401">
        <v>317116.4347826087</v>
      </c>
      <c r="E18" s="401">
        <v>1198.8260869565217</v>
      </c>
      <c r="F18" s="401">
        <v>7412.304347826087</v>
      </c>
      <c r="G18" s="401">
        <v>325727.56521739135</v>
      </c>
    </row>
    <row r="19" spans="1:7">
      <c r="A19" s="141"/>
      <c r="B19" s="563">
        <v>7</v>
      </c>
      <c r="C19" s="400" t="s">
        <v>482</v>
      </c>
      <c r="D19" s="401">
        <v>548591.82608695654</v>
      </c>
      <c r="E19" s="401">
        <v>2674.2608695652175</v>
      </c>
      <c r="F19" s="401">
        <v>8071</v>
      </c>
      <c r="G19" s="401">
        <v>559337.08695652173</v>
      </c>
    </row>
    <row r="20" spans="1:7">
      <c r="A20" s="141"/>
      <c r="B20" s="563">
        <v>35</v>
      </c>
      <c r="C20" s="564" t="s">
        <v>76</v>
      </c>
      <c r="D20" s="564">
        <v>400532.69565217395</v>
      </c>
      <c r="E20" s="564">
        <v>5384.7391304347821</v>
      </c>
      <c r="F20" s="564">
        <v>4708.608695652174</v>
      </c>
      <c r="G20" s="564">
        <v>410626.04347826086</v>
      </c>
    </row>
    <row r="21" spans="1:7">
      <c r="A21" s="141"/>
      <c r="B21" s="563">
        <v>38</v>
      </c>
      <c r="C21" s="564" t="s">
        <v>77</v>
      </c>
      <c r="D21" s="564">
        <v>359951.65217391308</v>
      </c>
      <c r="E21" s="564">
        <v>7325.739130434783</v>
      </c>
      <c r="F21" s="564">
        <v>3913.9565217391305</v>
      </c>
      <c r="G21" s="564">
        <v>371191.34782608697</v>
      </c>
    </row>
    <row r="22" spans="1:7">
      <c r="A22" s="141"/>
      <c r="B22" s="398"/>
      <c r="C22" s="400" t="s">
        <v>17</v>
      </c>
      <c r="D22" s="401">
        <v>760484.34782608703</v>
      </c>
      <c r="E22" s="401">
        <v>12710.478260869564</v>
      </c>
      <c r="F22" s="401">
        <v>8622.565217391304</v>
      </c>
      <c r="G22" s="401">
        <v>781817.3913043479</v>
      </c>
    </row>
    <row r="23" spans="1:7">
      <c r="A23" s="141"/>
      <c r="B23" s="563">
        <v>39</v>
      </c>
      <c r="C23" s="400" t="s">
        <v>18</v>
      </c>
      <c r="D23" s="401">
        <v>196156.04347826086</v>
      </c>
      <c r="E23" s="401">
        <v>730.86956521739137</v>
      </c>
      <c r="F23" s="401">
        <v>4328</v>
      </c>
      <c r="G23" s="401">
        <v>201214.91304347824</v>
      </c>
    </row>
    <row r="24" spans="1:7">
      <c r="A24" s="141"/>
      <c r="B24" s="563">
        <v>5</v>
      </c>
      <c r="C24" s="564" t="s">
        <v>118</v>
      </c>
      <c r="D24" s="564">
        <v>43482.217391304352</v>
      </c>
      <c r="E24" s="564">
        <v>1713.9130434782608</v>
      </c>
      <c r="F24" s="564">
        <v>832.04347826086951</v>
      </c>
      <c r="G24" s="564">
        <v>46028.173913043487</v>
      </c>
    </row>
    <row r="25" spans="1:7">
      <c r="A25" s="141"/>
      <c r="B25" s="563">
        <v>9</v>
      </c>
      <c r="C25" s="564" t="s">
        <v>80</v>
      </c>
      <c r="D25" s="564">
        <v>130416.56521739131</v>
      </c>
      <c r="E25" s="564">
        <v>1351.4347826086957</v>
      </c>
      <c r="F25" s="564">
        <v>2031.9130434782608</v>
      </c>
      <c r="G25" s="564">
        <v>133799.91304347827</v>
      </c>
    </row>
    <row r="26" spans="1:7">
      <c r="A26" s="142"/>
      <c r="B26" s="563">
        <v>24</v>
      </c>
      <c r="C26" s="564" t="s">
        <v>81</v>
      </c>
      <c r="D26" s="564">
        <v>133876.82608695651</v>
      </c>
      <c r="E26" s="564">
        <v>1348.7826086956522</v>
      </c>
      <c r="F26" s="564">
        <v>2413.6521739130435</v>
      </c>
      <c r="G26" s="564">
        <v>137639.26086956522</v>
      </c>
    </row>
    <row r="27" spans="1:7">
      <c r="B27" s="563">
        <v>34</v>
      </c>
      <c r="C27" s="564" t="s">
        <v>82</v>
      </c>
      <c r="D27" s="564">
        <v>54712.391304347824</v>
      </c>
      <c r="E27" s="564">
        <v>931.04347826086951</v>
      </c>
      <c r="F27" s="564">
        <v>724.6521739130435</v>
      </c>
      <c r="G27" s="564">
        <v>56368.086956521736</v>
      </c>
    </row>
    <row r="28" spans="1:7">
      <c r="B28" s="563">
        <v>37</v>
      </c>
      <c r="C28" s="564" t="s">
        <v>83</v>
      </c>
      <c r="D28" s="564">
        <v>102827.60869565216</v>
      </c>
      <c r="E28" s="564">
        <v>1831.4347826086955</v>
      </c>
      <c r="F28" s="564">
        <v>2261.2173913043475</v>
      </c>
      <c r="G28" s="564">
        <v>106920.2608695652</v>
      </c>
    </row>
    <row r="29" spans="1:7">
      <c r="B29" s="563">
        <v>40</v>
      </c>
      <c r="C29" s="564" t="s">
        <v>84</v>
      </c>
      <c r="D29" s="564">
        <v>51133.130434782608</v>
      </c>
      <c r="E29" s="564">
        <v>4543.304347826087</v>
      </c>
      <c r="F29" s="564">
        <v>1020.4347826086957</v>
      </c>
      <c r="G29" s="564">
        <v>56696.869565217392</v>
      </c>
    </row>
    <row r="30" spans="1:7">
      <c r="B30" s="563">
        <v>42</v>
      </c>
      <c r="C30" s="564" t="s">
        <v>85</v>
      </c>
      <c r="D30" s="564">
        <v>33740.695652173912</v>
      </c>
      <c r="E30" s="564">
        <v>883.304347826087</v>
      </c>
      <c r="F30" s="564">
        <v>564.695652173913</v>
      </c>
      <c r="G30" s="564">
        <v>35188.695652173912</v>
      </c>
    </row>
    <row r="31" spans="1:7">
      <c r="B31" s="563">
        <v>47</v>
      </c>
      <c r="C31" s="564" t="s">
        <v>86</v>
      </c>
      <c r="D31" s="564">
        <v>194111.60869565216</v>
      </c>
      <c r="E31" s="564">
        <v>3009.391304347826</v>
      </c>
      <c r="F31" s="564">
        <v>3218.913043478261</v>
      </c>
      <c r="G31" s="564">
        <v>200339.91304347827</v>
      </c>
    </row>
    <row r="32" spans="1:7">
      <c r="B32" s="563">
        <v>49</v>
      </c>
      <c r="C32" s="564" t="s">
        <v>87</v>
      </c>
      <c r="D32" s="564">
        <v>45348.65217391304</v>
      </c>
      <c r="E32" s="564">
        <v>1393.695652173913</v>
      </c>
      <c r="F32" s="564">
        <v>622.39130434782612</v>
      </c>
      <c r="G32" s="564">
        <v>47364.739130434777</v>
      </c>
    </row>
    <row r="33" spans="2:7">
      <c r="B33" s="398"/>
      <c r="C33" s="400" t="s">
        <v>121</v>
      </c>
      <c r="D33" s="401">
        <v>789649.69565217406</v>
      </c>
      <c r="E33" s="401">
        <v>17006.304347826088</v>
      </c>
      <c r="F33" s="401">
        <v>13689.913043478262</v>
      </c>
      <c r="G33" s="401">
        <v>820345.91304347839</v>
      </c>
    </row>
    <row r="34" spans="2:7">
      <c r="B34" s="563">
        <v>2</v>
      </c>
      <c r="C34" s="564" t="s">
        <v>71</v>
      </c>
      <c r="D34" s="564">
        <v>116296.60869565218</v>
      </c>
      <c r="E34" s="564">
        <v>12631.304347826088</v>
      </c>
      <c r="F34" s="564">
        <v>2032.3478260869567</v>
      </c>
      <c r="G34" s="564">
        <v>130960.26086956523</v>
      </c>
    </row>
    <row r="35" spans="2:7">
      <c r="B35" s="563">
        <v>13</v>
      </c>
      <c r="C35" s="564" t="s">
        <v>72</v>
      </c>
      <c r="D35" s="564">
        <v>136468.4347826087</v>
      </c>
      <c r="E35" s="564">
        <v>9254.347826086956</v>
      </c>
      <c r="F35" s="564">
        <v>2672.913043478261</v>
      </c>
      <c r="G35" s="564">
        <v>148395.69565217392</v>
      </c>
    </row>
    <row r="36" spans="2:7">
      <c r="B36" s="563">
        <v>16</v>
      </c>
      <c r="C36" s="564" t="s">
        <v>73</v>
      </c>
      <c r="D36" s="564">
        <v>60483.739130434784</v>
      </c>
      <c r="E36" s="564">
        <v>6117.739130434783</v>
      </c>
      <c r="F36" s="564">
        <v>1040.6521739130435</v>
      </c>
      <c r="G36" s="564">
        <v>67642.130434782608</v>
      </c>
    </row>
    <row r="37" spans="2:7">
      <c r="B37" s="563">
        <v>19</v>
      </c>
      <c r="C37" s="564" t="s">
        <v>74</v>
      </c>
      <c r="D37" s="564">
        <v>90028.956521739121</v>
      </c>
      <c r="E37" s="564">
        <v>728.26086956521749</v>
      </c>
      <c r="F37" s="564">
        <v>1258.1304347826087</v>
      </c>
      <c r="G37" s="564">
        <v>92015.347826086945</v>
      </c>
    </row>
    <row r="38" spans="2:7">
      <c r="B38" s="563">
        <v>45</v>
      </c>
      <c r="C38" s="564" t="s">
        <v>75</v>
      </c>
      <c r="D38" s="564">
        <v>214050.34782608697</v>
      </c>
      <c r="E38" s="564">
        <v>5444.608695652174</v>
      </c>
      <c r="F38" s="564">
        <v>2789.8695652173915</v>
      </c>
      <c r="G38" s="564">
        <v>222284.82608695651</v>
      </c>
    </row>
    <row r="39" spans="2:7">
      <c r="B39" s="398"/>
      <c r="C39" s="400" t="s">
        <v>110</v>
      </c>
      <c r="D39" s="401">
        <v>617328.08695652173</v>
      </c>
      <c r="E39" s="401">
        <v>34176.260869565216</v>
      </c>
      <c r="F39" s="401">
        <v>9793.9130434782619</v>
      </c>
      <c r="G39" s="401">
        <v>661298.26086956519</v>
      </c>
    </row>
    <row r="40" spans="2:7">
      <c r="B40" s="563">
        <v>8</v>
      </c>
      <c r="C40" s="564" t="s">
        <v>55</v>
      </c>
      <c r="D40" s="564">
        <v>2454552.8695652178</v>
      </c>
      <c r="E40" s="564">
        <v>4556.304347826087</v>
      </c>
      <c r="F40" s="564">
        <v>42376.782608695648</v>
      </c>
      <c r="G40" s="564">
        <v>2501485.9565217397</v>
      </c>
    </row>
    <row r="41" spans="2:7">
      <c r="B41" s="563">
        <v>17</v>
      </c>
      <c r="C41" s="564" t="s">
        <v>483</v>
      </c>
      <c r="D41" s="564">
        <v>326263.13043478259</v>
      </c>
      <c r="E41" s="564">
        <v>3511.5217391304345</v>
      </c>
      <c r="F41" s="564">
        <v>3971.173913043478</v>
      </c>
      <c r="G41" s="564">
        <v>333745.82608695648</v>
      </c>
    </row>
    <row r="42" spans="2:7">
      <c r="B42" s="563">
        <v>25</v>
      </c>
      <c r="C42" s="564" t="s">
        <v>484</v>
      </c>
      <c r="D42" s="564">
        <v>169502.30434782611</v>
      </c>
      <c r="E42" s="564">
        <v>14684.652173913044</v>
      </c>
      <c r="F42" s="564">
        <v>1639.4782608695652</v>
      </c>
      <c r="G42" s="564">
        <v>185826.43478260873</v>
      </c>
    </row>
    <row r="43" spans="2:7">
      <c r="B43" s="563">
        <v>43</v>
      </c>
      <c r="C43" s="564" t="s">
        <v>56</v>
      </c>
      <c r="D43" s="564">
        <v>302949.34782608697</v>
      </c>
      <c r="E43" s="564">
        <v>5194.217391304348</v>
      </c>
      <c r="F43" s="564">
        <v>3022.2608695652175</v>
      </c>
      <c r="G43" s="564">
        <v>311165.82608695654</v>
      </c>
    </row>
    <row r="44" spans="2:7">
      <c r="B44" s="398"/>
      <c r="C44" s="400" t="s">
        <v>19</v>
      </c>
      <c r="D44" s="401">
        <v>3253267.6521739135</v>
      </c>
      <c r="E44" s="401">
        <v>27946.695652173916</v>
      </c>
      <c r="F44" s="401">
        <v>51009.695652173912</v>
      </c>
      <c r="G44" s="401">
        <v>3332224.0434782612</v>
      </c>
    </row>
    <row r="45" spans="2:7">
      <c r="B45" s="563">
        <v>3</v>
      </c>
      <c r="C45" s="564" t="s">
        <v>543</v>
      </c>
      <c r="D45" s="564">
        <v>607262.73913043481</v>
      </c>
      <c r="E45" s="564">
        <v>14712.304347826088</v>
      </c>
      <c r="F45" s="564">
        <v>7963.695652173913</v>
      </c>
      <c r="G45" s="564">
        <v>629938.73913043481</v>
      </c>
    </row>
    <row r="46" spans="2:7">
      <c r="B46" s="563">
        <v>12</v>
      </c>
      <c r="C46" s="564" t="s">
        <v>544</v>
      </c>
      <c r="D46" s="564">
        <v>209499.26086956522</v>
      </c>
      <c r="E46" s="564">
        <v>5025.304347826087</v>
      </c>
      <c r="F46" s="564">
        <v>3281.391304347826</v>
      </c>
      <c r="G46" s="564">
        <v>217805.95652173914</v>
      </c>
    </row>
    <row r="47" spans="2:7">
      <c r="B47" s="563">
        <v>46</v>
      </c>
      <c r="C47" s="564" t="s">
        <v>67</v>
      </c>
      <c r="D47" s="564">
        <v>954218.26086956519</v>
      </c>
      <c r="E47" s="564">
        <v>15946.82608695652</v>
      </c>
      <c r="F47" s="564">
        <v>17290.217391304348</v>
      </c>
      <c r="G47" s="564">
        <v>987455.30434782605</v>
      </c>
    </row>
    <row r="48" spans="2:7">
      <c r="B48" s="398"/>
      <c r="C48" s="400" t="s">
        <v>20</v>
      </c>
      <c r="D48" s="401">
        <v>1770980.2608695652</v>
      </c>
      <c r="E48" s="401">
        <v>35684.434782608696</v>
      </c>
      <c r="F48" s="401">
        <v>28535.304347826088</v>
      </c>
      <c r="G48" s="401">
        <v>1835200</v>
      </c>
    </row>
    <row r="49" spans="2:7">
      <c r="B49" s="563">
        <v>6</v>
      </c>
      <c r="C49" s="564" t="s">
        <v>78</v>
      </c>
      <c r="D49" s="564">
        <v>182483.91304347827</v>
      </c>
      <c r="E49" s="564">
        <v>34307.869565217392</v>
      </c>
      <c r="F49" s="564">
        <v>2277.782608695652</v>
      </c>
      <c r="G49" s="564">
        <v>219069.56521739133</v>
      </c>
    </row>
    <row r="50" spans="2:7">
      <c r="B50" s="563">
        <v>10</v>
      </c>
      <c r="C50" s="564" t="s">
        <v>79</v>
      </c>
      <c r="D50" s="564">
        <v>107824.08695652174</v>
      </c>
      <c r="E50" s="564">
        <v>15704.391304347826</v>
      </c>
      <c r="F50" s="564">
        <v>1523.4782608695652</v>
      </c>
      <c r="G50" s="564">
        <v>125051.95652173914</v>
      </c>
    </row>
    <row r="51" spans="2:7">
      <c r="B51" s="398"/>
      <c r="C51" s="400" t="s">
        <v>21</v>
      </c>
      <c r="D51" s="401">
        <v>290308</v>
      </c>
      <c r="E51" s="401">
        <v>50012.260869565216</v>
      </c>
      <c r="F51" s="401">
        <v>3801.260869565217</v>
      </c>
      <c r="G51" s="401">
        <v>344121.52173913043</v>
      </c>
    </row>
    <row r="52" spans="2:7">
      <c r="B52" s="563">
        <v>15</v>
      </c>
      <c r="C52" s="564" t="s">
        <v>485</v>
      </c>
      <c r="D52" s="564">
        <v>383086.52173913043</v>
      </c>
      <c r="E52" s="564">
        <v>2447.304347826087</v>
      </c>
      <c r="F52" s="564">
        <v>9499.5217391304341</v>
      </c>
      <c r="G52" s="564">
        <v>395033.34782608697</v>
      </c>
    </row>
    <row r="53" spans="2:7">
      <c r="B53" s="563">
        <v>27</v>
      </c>
      <c r="C53" s="564" t="s">
        <v>57</v>
      </c>
      <c r="D53" s="564">
        <v>92531.086956521729</v>
      </c>
      <c r="E53" s="564">
        <v>2235.6521739130435</v>
      </c>
      <c r="F53" s="564">
        <v>2507.3913043478256</v>
      </c>
      <c r="G53" s="564">
        <v>97274.130434782594</v>
      </c>
    </row>
    <row r="54" spans="2:7">
      <c r="B54" s="563">
        <v>32</v>
      </c>
      <c r="C54" s="564" t="s">
        <v>486</v>
      </c>
      <c r="D54" s="564">
        <v>84404.695652173919</v>
      </c>
      <c r="E54" s="564">
        <v>524.73913043478262</v>
      </c>
      <c r="F54" s="564">
        <v>2401.478260869565</v>
      </c>
      <c r="G54" s="564">
        <v>87330.913043478271</v>
      </c>
    </row>
    <row r="55" spans="2:7">
      <c r="B55" s="563">
        <v>36</v>
      </c>
      <c r="C55" s="564" t="s">
        <v>58</v>
      </c>
      <c r="D55" s="564">
        <v>301632.08695652173</v>
      </c>
      <c r="E55" s="564">
        <v>1482.5217391304348</v>
      </c>
      <c r="F55" s="564">
        <v>7266.1739130434789</v>
      </c>
      <c r="G55" s="564">
        <v>310380.78260869562</v>
      </c>
    </row>
    <row r="56" spans="2:7">
      <c r="B56" s="398"/>
      <c r="C56" s="400" t="s">
        <v>22</v>
      </c>
      <c r="D56" s="401">
        <v>861654.39130434778</v>
      </c>
      <c r="E56" s="401">
        <v>6690.217391304348</v>
      </c>
      <c r="F56" s="401">
        <v>21674.565217391304</v>
      </c>
      <c r="G56" s="401">
        <v>890019.17391304346</v>
      </c>
    </row>
    <row r="57" spans="2:7">
      <c r="B57" s="563">
        <v>28</v>
      </c>
      <c r="C57" s="400" t="s">
        <v>125</v>
      </c>
      <c r="D57" s="401">
        <v>3242611.3913043477</v>
      </c>
      <c r="E57" s="401">
        <v>2116.695652173913</v>
      </c>
      <c r="F57" s="401">
        <v>92422.478260869568</v>
      </c>
      <c r="G57" s="401">
        <v>3337150.5652173911</v>
      </c>
    </row>
    <row r="58" spans="2:7">
      <c r="B58" s="563">
        <v>30</v>
      </c>
      <c r="C58" s="400" t="s">
        <v>137</v>
      </c>
      <c r="D58" s="401">
        <v>486438.21739130432</v>
      </c>
      <c r="E58" s="401">
        <v>82677.913043478256</v>
      </c>
      <c r="F58" s="401">
        <v>8931.6956521739139</v>
      </c>
      <c r="G58" s="401">
        <v>578047.82608695654</v>
      </c>
    </row>
    <row r="59" spans="2:7">
      <c r="B59" s="563">
        <v>31</v>
      </c>
      <c r="C59" s="400" t="s">
        <v>23</v>
      </c>
      <c r="D59" s="401">
        <v>258199.04347826086</v>
      </c>
      <c r="E59" s="401">
        <v>4850.391304347826</v>
      </c>
      <c r="F59" s="401">
        <v>6262.521739130435</v>
      </c>
      <c r="G59" s="401">
        <v>269311.95652173914</v>
      </c>
    </row>
    <row r="60" spans="2:7">
      <c r="B60" s="563">
        <v>1</v>
      </c>
      <c r="C60" s="564" t="s">
        <v>545</v>
      </c>
      <c r="D60" s="564">
        <v>144971.52173913043</v>
      </c>
      <c r="E60" s="564">
        <v>865.65217391304338</v>
      </c>
      <c r="F60" s="564">
        <v>2569.5652173913045</v>
      </c>
      <c r="G60" s="564">
        <v>148406.73913043478</v>
      </c>
    </row>
    <row r="61" spans="2:7">
      <c r="B61" s="563">
        <v>20</v>
      </c>
      <c r="C61" s="564" t="s">
        <v>487</v>
      </c>
      <c r="D61" s="564">
        <v>266306.34782608692</v>
      </c>
      <c r="E61" s="564">
        <v>646.60869565217388</v>
      </c>
      <c r="F61" s="564">
        <v>8974.04347826087</v>
      </c>
      <c r="G61" s="564">
        <v>275926.99999999994</v>
      </c>
    </row>
    <row r="62" spans="2:7">
      <c r="B62" s="563">
        <v>48</v>
      </c>
      <c r="C62" s="564" t="s">
        <v>488</v>
      </c>
      <c r="D62" s="564">
        <v>413613.73913043481</v>
      </c>
      <c r="E62" s="564">
        <v>591.39130434782612</v>
      </c>
      <c r="F62" s="564">
        <v>15047.347826086958</v>
      </c>
      <c r="G62" s="564">
        <v>429252.47826086963</v>
      </c>
    </row>
    <row r="63" spans="2:7">
      <c r="B63" s="398"/>
      <c r="C63" s="400" t="s">
        <v>38</v>
      </c>
      <c r="D63" s="401">
        <v>824891.6086956521</v>
      </c>
      <c r="E63" s="401">
        <v>2103.6521739130435</v>
      </c>
      <c r="F63" s="401">
        <v>26590.956521739132</v>
      </c>
      <c r="G63" s="401">
        <v>853586.21739130432</v>
      </c>
    </row>
    <row r="64" spans="2:7">
      <c r="B64" s="563">
        <v>26</v>
      </c>
      <c r="C64" s="400" t="s">
        <v>24</v>
      </c>
      <c r="D64" s="401">
        <v>111355.4347826087</v>
      </c>
      <c r="E64" s="401">
        <v>3602.608695652174</v>
      </c>
      <c r="F64" s="401">
        <v>2281</v>
      </c>
      <c r="G64" s="401">
        <v>117239.04347826088</v>
      </c>
    </row>
    <row r="65" spans="2:7">
      <c r="B65" s="563">
        <v>51</v>
      </c>
      <c r="C65" s="402" t="s">
        <v>25</v>
      </c>
      <c r="D65" s="402">
        <v>19855.695652173912</v>
      </c>
      <c r="E65" s="402">
        <v>4.695652173913043</v>
      </c>
      <c r="F65" s="402">
        <v>836.17391304347825</v>
      </c>
      <c r="G65" s="402">
        <v>20696.565217391304</v>
      </c>
    </row>
    <row r="66" spans="2:7">
      <c r="B66" s="563">
        <v>52</v>
      </c>
      <c r="C66" s="402" t="s">
        <v>26</v>
      </c>
      <c r="D66" s="402">
        <v>19979.391304347828</v>
      </c>
      <c r="E66" s="402">
        <v>8</v>
      </c>
      <c r="F66" s="402">
        <v>962.13043478260875</v>
      </c>
      <c r="G66" s="402">
        <v>20949.521739130436</v>
      </c>
    </row>
    <row r="67" spans="2:7" ht="15.6" customHeight="1">
      <c r="B67" s="956" t="s">
        <v>12</v>
      </c>
      <c r="C67" s="956"/>
      <c r="D67" s="403">
        <v>17414309.652173914</v>
      </c>
      <c r="E67" s="403">
        <v>626401.43478260888</v>
      </c>
      <c r="F67" s="403">
        <v>342769.30434782605</v>
      </c>
      <c r="G67" s="403">
        <v>18383480.391304348</v>
      </c>
    </row>
    <row r="68" spans="2:7" ht="30.95" customHeight="1">
      <c r="B68" s="139"/>
      <c r="C68" s="957"/>
      <c r="D68" s="958"/>
      <c r="E68" s="958"/>
      <c r="F68" s="958"/>
      <c r="G68" s="95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tabSelected="1" zoomScaleNormal="100" workbookViewId="0">
      <pane ySplit="4" topLeftCell="A47" activePane="bottomLeft" state="frozen"/>
      <selection activeCell="O40" sqref="O40"/>
      <selection pane="bottomLeft" activeCell="I81" sqref="I81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0" t="s">
        <v>669</v>
      </c>
      <c r="D1" s="961"/>
      <c r="E1" s="961"/>
      <c r="F1" s="961"/>
      <c r="G1" s="961"/>
      <c r="H1" s="961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9" t="s">
        <v>445</v>
      </c>
      <c r="C3" s="959"/>
      <c r="D3" s="963" t="s">
        <v>664</v>
      </c>
      <c r="E3" s="962" t="s">
        <v>181</v>
      </c>
      <c r="F3" s="962"/>
      <c r="G3" s="962" t="s">
        <v>180</v>
      </c>
      <c r="H3" s="962"/>
    </row>
    <row r="4" spans="1:8" ht="17.45" customHeight="1">
      <c r="A4" s="140"/>
      <c r="B4" s="965"/>
      <c r="C4" s="965"/>
      <c r="D4" s="964"/>
      <c r="E4" s="565" t="s">
        <v>11</v>
      </c>
      <c r="F4" s="565" t="s">
        <v>143</v>
      </c>
      <c r="G4" s="565" t="s">
        <v>11</v>
      </c>
      <c r="H4" s="565" t="s">
        <v>143</v>
      </c>
    </row>
    <row r="5" spans="1:8" ht="12.95" customHeight="1">
      <c r="A5" s="141"/>
      <c r="B5" s="563">
        <v>4</v>
      </c>
      <c r="C5" s="564" t="s">
        <v>59</v>
      </c>
      <c r="D5" s="567">
        <v>319837.95652173914</v>
      </c>
      <c r="E5" s="773">
        <v>-7486.900621118024</v>
      </c>
      <c r="F5" s="772">
        <v>-2.2872997445013588E-2</v>
      </c>
      <c r="G5" s="773">
        <v>5952.9565217391355</v>
      </c>
      <c r="H5" s="772">
        <v>1.8965406189334066E-2</v>
      </c>
    </row>
    <row r="6" spans="1:8" ht="12.95" customHeight="1">
      <c r="A6" s="141"/>
      <c r="B6" s="563">
        <v>11</v>
      </c>
      <c r="C6" s="564" t="s">
        <v>60</v>
      </c>
      <c r="D6" s="567">
        <v>446968.17391304346</v>
      </c>
      <c r="E6" s="773">
        <v>9419.6977225672454</v>
      </c>
      <c r="F6" s="772">
        <v>2.1528352251572347E-2</v>
      </c>
      <c r="G6" s="773">
        <v>10364.173913043458</v>
      </c>
      <c r="H6" s="772">
        <v>2.373815611639718E-2</v>
      </c>
    </row>
    <row r="7" spans="1:8" ht="12.95" customHeight="1">
      <c r="A7" s="141"/>
      <c r="B7" s="563">
        <v>14</v>
      </c>
      <c r="C7" s="564" t="s">
        <v>61</v>
      </c>
      <c r="D7" s="567">
        <v>307465.04347826086</v>
      </c>
      <c r="E7" s="773">
        <v>-1354.8612836438697</v>
      </c>
      <c r="F7" s="772">
        <v>-4.3872213634947865E-3</v>
      </c>
      <c r="G7" s="773">
        <v>3694.0434782608645</v>
      </c>
      <c r="H7" s="772">
        <v>1.2160619276563089E-2</v>
      </c>
    </row>
    <row r="8" spans="1:8" ht="12.95" customHeight="1">
      <c r="A8" s="141"/>
      <c r="B8" s="563">
        <v>18</v>
      </c>
      <c r="C8" s="564" t="s">
        <v>62</v>
      </c>
      <c r="D8" s="567">
        <v>369293.95652173914</v>
      </c>
      <c r="E8" s="773">
        <v>-319.51966873707715</v>
      </c>
      <c r="F8" s="772">
        <v>-8.6446974831733137E-4</v>
      </c>
      <c r="G8" s="773">
        <v>6469.9565217391355</v>
      </c>
      <c r="H8" s="772">
        <v>1.7832217608920953E-2</v>
      </c>
    </row>
    <row r="9" spans="1:8" ht="12.95" customHeight="1">
      <c r="A9" s="141"/>
      <c r="B9" s="563">
        <v>21</v>
      </c>
      <c r="C9" s="564" t="s">
        <v>63</v>
      </c>
      <c r="D9" s="567">
        <v>228557.47826086954</v>
      </c>
      <c r="E9" s="773">
        <v>-16357.426501035225</v>
      </c>
      <c r="F9" s="772">
        <v>-6.6788203506590094E-2</v>
      </c>
      <c r="G9" s="773">
        <v>6506.4782608695386</v>
      </c>
      <c r="H9" s="772">
        <v>2.9301729156227863E-2</v>
      </c>
    </row>
    <row r="10" spans="1:8" ht="12.95" customHeight="1">
      <c r="A10" s="141"/>
      <c r="B10" s="563">
        <v>23</v>
      </c>
      <c r="C10" s="564" t="s">
        <v>64</v>
      </c>
      <c r="D10" s="567">
        <v>236029.86956521741</v>
      </c>
      <c r="E10" s="773">
        <v>-60.035196687356802</v>
      </c>
      <c r="F10" s="772">
        <v>-2.5428955443007606E-4</v>
      </c>
      <c r="G10" s="773">
        <v>1322.8695652174065</v>
      </c>
      <c r="H10" s="772">
        <v>5.6362595287631212E-3</v>
      </c>
    </row>
    <row r="11" spans="1:8" ht="12.95" customHeight="1">
      <c r="A11" s="141"/>
      <c r="B11" s="563">
        <v>29</v>
      </c>
      <c r="C11" s="564" t="s">
        <v>65</v>
      </c>
      <c r="D11" s="567">
        <v>758947.7391304347</v>
      </c>
      <c r="E11" s="773">
        <v>6270.9772256726865</v>
      </c>
      <c r="F11" s="772">
        <v>8.331567471012491E-3</v>
      </c>
      <c r="G11" s="773">
        <v>23754.739130434697</v>
      </c>
      <c r="H11" s="772">
        <v>3.2310888610793009E-2</v>
      </c>
    </row>
    <row r="12" spans="1:8" ht="12.95" customHeight="1">
      <c r="A12" s="141"/>
      <c r="B12" s="563">
        <v>41</v>
      </c>
      <c r="C12" s="564" t="s">
        <v>66</v>
      </c>
      <c r="D12" s="567">
        <v>825717.17391304334</v>
      </c>
      <c r="E12" s="773">
        <v>-6446.8260869566584</v>
      </c>
      <c r="F12" s="772">
        <v>-7.7470619817207043E-3</v>
      </c>
      <c r="G12" s="773">
        <v>18915.173913043342</v>
      </c>
      <c r="H12" s="772">
        <v>2.3444629429579145E-2</v>
      </c>
    </row>
    <row r="13" spans="1:8" ht="12.95" customHeight="1">
      <c r="A13" s="141"/>
      <c r="B13" s="560"/>
      <c r="C13" s="561" t="s">
        <v>117</v>
      </c>
      <c r="D13" s="566">
        <v>3492817.3913043477</v>
      </c>
      <c r="E13" s="774">
        <v>-16334.89440993825</v>
      </c>
      <c r="F13" s="778">
        <v>-4.6549403046534099E-3</v>
      </c>
      <c r="G13" s="774">
        <v>76980.391304347664</v>
      </c>
      <c r="H13" s="778">
        <v>2.2536318713201942E-2</v>
      </c>
    </row>
    <row r="14" spans="1:8" ht="12.95" customHeight="1">
      <c r="A14" s="141"/>
      <c r="B14" s="563">
        <v>22</v>
      </c>
      <c r="C14" s="564" t="s">
        <v>68</v>
      </c>
      <c r="D14" s="567">
        <v>116564.69565217392</v>
      </c>
      <c r="E14" s="773">
        <v>2627.6956521739194</v>
      </c>
      <c r="F14" s="772">
        <v>2.3062707041381802E-2</v>
      </c>
      <c r="G14" s="773">
        <v>2778.6956521739194</v>
      </c>
      <c r="H14" s="772">
        <v>2.4420365002495226E-2</v>
      </c>
    </row>
    <row r="15" spans="1:8" ht="12.95" customHeight="1">
      <c r="A15" s="141"/>
      <c r="B15" s="563">
        <v>4</v>
      </c>
      <c r="C15" s="564" t="s">
        <v>69</v>
      </c>
      <c r="D15" s="567">
        <v>60404.913043478271</v>
      </c>
      <c r="E15" s="773">
        <v>677.29399585922511</v>
      </c>
      <c r="F15" s="772">
        <v>1.1339711956695364E-2</v>
      </c>
      <c r="G15" s="773">
        <v>967.91304347827099</v>
      </c>
      <c r="H15" s="772">
        <v>1.6284688720464846E-2</v>
      </c>
    </row>
    <row r="16" spans="1:8" ht="12.95" customHeight="1">
      <c r="A16" s="141"/>
      <c r="B16" s="563">
        <v>50</v>
      </c>
      <c r="C16" s="564" t="s">
        <v>70</v>
      </c>
      <c r="D16" s="567">
        <v>463004.86956521741</v>
      </c>
      <c r="E16" s="773">
        <v>-5561.9399585921201</v>
      </c>
      <c r="F16" s="772">
        <v>-1.187011082633993E-2</v>
      </c>
      <c r="G16" s="773">
        <v>8277.8695652174065</v>
      </c>
      <c r="H16" s="772">
        <v>1.8204042348964222E-2</v>
      </c>
    </row>
    <row r="17" spans="1:8" ht="12.95" customHeight="1">
      <c r="A17" s="141"/>
      <c r="B17" s="398"/>
      <c r="C17" s="561" t="s">
        <v>37</v>
      </c>
      <c r="D17" s="450">
        <v>639974.47826086963</v>
      </c>
      <c r="E17" s="829">
        <v>-2256.950310559012</v>
      </c>
      <c r="F17" s="778">
        <v>-3.5142321134600252E-3</v>
      </c>
      <c r="G17" s="829">
        <v>12024.478260869626</v>
      </c>
      <c r="H17" s="778">
        <v>1.914878296181155E-2</v>
      </c>
    </row>
    <row r="18" spans="1:8" ht="12.95" customHeight="1">
      <c r="A18" s="141"/>
      <c r="B18" s="563">
        <v>33</v>
      </c>
      <c r="C18" s="400" t="s">
        <v>16</v>
      </c>
      <c r="D18" s="450">
        <v>398105.30434782623</v>
      </c>
      <c r="E18" s="829">
        <v>4446.1614906833856</v>
      </c>
      <c r="F18" s="778">
        <v>1.1294444880445509E-2</v>
      </c>
      <c r="G18" s="829">
        <v>7613.3043478262261</v>
      </c>
      <c r="H18" s="778">
        <v>1.9496697365954274E-2</v>
      </c>
    </row>
    <row r="19" spans="1:8" ht="12.95" customHeight="1">
      <c r="A19" s="141"/>
      <c r="B19" s="563">
        <v>7</v>
      </c>
      <c r="C19" s="400" t="s">
        <v>482</v>
      </c>
      <c r="D19" s="450">
        <v>670559.69565217383</v>
      </c>
      <c r="E19" s="829">
        <v>12578.648033126141</v>
      </c>
      <c r="F19" s="778">
        <v>1.9117037000750958E-2</v>
      </c>
      <c r="G19" s="829">
        <v>16202.695652173832</v>
      </c>
      <c r="H19" s="778">
        <v>2.4761247533340081E-2</v>
      </c>
    </row>
    <row r="20" spans="1:8" ht="12.95" customHeight="1">
      <c r="A20" s="141"/>
      <c r="B20" s="563">
        <v>35</v>
      </c>
      <c r="C20" s="564" t="s">
        <v>76</v>
      </c>
      <c r="D20" s="567">
        <v>487567.30434782599</v>
      </c>
      <c r="E20" s="773">
        <v>-2185.3623188406928</v>
      </c>
      <c r="F20" s="772">
        <v>-4.4621754358472598E-3</v>
      </c>
      <c r="G20" s="773">
        <v>13104.304347825993</v>
      </c>
      <c r="H20" s="772">
        <v>2.7619233423525014E-2</v>
      </c>
    </row>
    <row r="21" spans="1:8" ht="12.95" customHeight="1">
      <c r="A21" s="141"/>
      <c r="B21" s="563">
        <v>38</v>
      </c>
      <c r="C21" s="564" t="s">
        <v>77</v>
      </c>
      <c r="D21" s="567">
        <v>446547.78260869568</v>
      </c>
      <c r="E21" s="773">
        <v>-1926.8364389233175</v>
      </c>
      <c r="F21" s="772">
        <v>-4.2964224887801494E-3</v>
      </c>
      <c r="G21" s="773">
        <v>15491.782608695677</v>
      </c>
      <c r="H21" s="772">
        <v>3.5939141570226818E-2</v>
      </c>
    </row>
    <row r="22" spans="1:8" ht="12.95" customHeight="1">
      <c r="A22" s="141"/>
      <c r="B22" s="398"/>
      <c r="C22" s="400" t="s">
        <v>17</v>
      </c>
      <c r="D22" s="450">
        <v>934115.08695652173</v>
      </c>
      <c r="E22" s="775">
        <v>-4112.198757763952</v>
      </c>
      <c r="F22" s="778">
        <v>-4.3829451779727746E-3</v>
      </c>
      <c r="G22" s="775">
        <v>28596.086956521729</v>
      </c>
      <c r="H22" s="778">
        <v>3.1579775749069672E-2</v>
      </c>
    </row>
    <row r="23" spans="1:8" ht="12.95" customHeight="1">
      <c r="A23" s="141"/>
      <c r="B23" s="563">
        <v>39</v>
      </c>
      <c r="C23" s="400" t="s">
        <v>18</v>
      </c>
      <c r="D23" s="450">
        <v>243925.47826086954</v>
      </c>
      <c r="E23" s="775">
        <v>4388.002070393326</v>
      </c>
      <c r="F23" s="778">
        <v>1.8318645333409433E-2</v>
      </c>
      <c r="G23" s="775">
        <v>4927.4782608695386</v>
      </c>
      <c r="H23" s="778">
        <v>2.0617236382185267E-2</v>
      </c>
    </row>
    <row r="24" spans="1:8" ht="12.95" customHeight="1">
      <c r="A24" s="141"/>
      <c r="B24" s="563">
        <v>5</v>
      </c>
      <c r="C24" s="564" t="s">
        <v>118</v>
      </c>
      <c r="D24" s="567">
        <v>59670.434782608703</v>
      </c>
      <c r="E24" s="773">
        <v>1593.7681159420317</v>
      </c>
      <c r="F24" s="772">
        <v>2.7442486069139127E-2</v>
      </c>
      <c r="G24" s="773">
        <v>566.43478260870324</v>
      </c>
      <c r="H24" s="772">
        <v>9.5836962406723458E-3</v>
      </c>
    </row>
    <row r="25" spans="1:8" ht="12.95" customHeight="1">
      <c r="A25" s="141"/>
      <c r="B25" s="563">
        <v>9</v>
      </c>
      <c r="C25" s="564" t="s">
        <v>80</v>
      </c>
      <c r="D25" s="567">
        <v>160131.26086956525</v>
      </c>
      <c r="E25" s="773">
        <v>174.9275362319313</v>
      </c>
      <c r="F25" s="772">
        <v>1.0935955619049142E-3</v>
      </c>
      <c r="G25" s="773">
        <v>2728.2608695652452</v>
      </c>
      <c r="H25" s="772">
        <v>1.733296614146651E-2</v>
      </c>
    </row>
    <row r="26" spans="1:8" ht="12.95" customHeight="1">
      <c r="A26" s="142"/>
      <c r="B26" s="563">
        <v>24</v>
      </c>
      <c r="C26" s="564" t="s">
        <v>81</v>
      </c>
      <c r="D26" s="567">
        <v>172355.43478260867</v>
      </c>
      <c r="E26" s="773">
        <v>994.91097308485769</v>
      </c>
      <c r="F26" s="772">
        <v>5.8059519833795203E-3</v>
      </c>
      <c r="G26" s="773">
        <v>2113.4347826086741</v>
      </c>
      <c r="H26" s="772">
        <v>1.2414297192283152E-2</v>
      </c>
    </row>
    <row r="27" spans="1:8" ht="12.95" customHeight="1">
      <c r="B27" s="563">
        <v>34</v>
      </c>
      <c r="C27" s="564" t="s">
        <v>82</v>
      </c>
      <c r="D27" s="567">
        <v>68612.565217391311</v>
      </c>
      <c r="E27" s="773">
        <v>498.89855072463979</v>
      </c>
      <c r="F27" s="772">
        <v>7.3244999886166173E-3</v>
      </c>
      <c r="G27" s="773">
        <v>920.56521739131131</v>
      </c>
      <c r="H27" s="772">
        <v>1.3599320708374885E-2</v>
      </c>
    </row>
    <row r="28" spans="1:8" ht="12.95" customHeight="1">
      <c r="B28" s="563">
        <v>37</v>
      </c>
      <c r="C28" s="564" t="s">
        <v>83</v>
      </c>
      <c r="D28" s="567">
        <v>132133.30434782608</v>
      </c>
      <c r="E28" s="773">
        <v>167.87577639750089</v>
      </c>
      <c r="F28" s="772">
        <v>1.2721193589473323E-3</v>
      </c>
      <c r="G28" s="773">
        <v>2248.3043478260806</v>
      </c>
      <c r="H28" s="772">
        <v>1.7309961487670389E-2</v>
      </c>
    </row>
    <row r="29" spans="1:8" ht="12.95" customHeight="1">
      <c r="B29" s="563">
        <v>40</v>
      </c>
      <c r="C29" s="564" t="s">
        <v>84</v>
      </c>
      <c r="D29" s="567">
        <v>70806.34782608696</v>
      </c>
      <c r="E29" s="773">
        <v>2051.3478260869597</v>
      </c>
      <c r="F29" s="772">
        <v>2.9835616698232315E-2</v>
      </c>
      <c r="G29" s="773">
        <v>1849.3478260869597</v>
      </c>
      <c r="H29" s="772">
        <v>2.6818855606928427E-2</v>
      </c>
    </row>
    <row r="30" spans="1:8" ht="12.95" customHeight="1">
      <c r="B30" s="563">
        <v>42</v>
      </c>
      <c r="C30" s="564" t="s">
        <v>85</v>
      </c>
      <c r="D30" s="567">
        <v>42870.695652173912</v>
      </c>
      <c r="E30" s="773">
        <v>501.31469979295798</v>
      </c>
      <c r="F30" s="772">
        <v>1.1832004351358894E-2</v>
      </c>
      <c r="G30" s="773">
        <v>-275.30434782608791</v>
      </c>
      <c r="H30" s="772">
        <v>-6.3807617815344608E-3</v>
      </c>
    </row>
    <row r="31" spans="1:8" ht="12.95" customHeight="1">
      <c r="B31" s="563">
        <v>47</v>
      </c>
      <c r="C31" s="564" t="s">
        <v>86</v>
      </c>
      <c r="D31" s="567">
        <v>234678.9130434783</v>
      </c>
      <c r="E31" s="773">
        <v>-770.13457556930371</v>
      </c>
      <c r="F31" s="772">
        <v>-3.2709182022913064E-3</v>
      </c>
      <c r="G31" s="773">
        <v>3012.9130434783001</v>
      </c>
      <c r="H31" s="772">
        <v>1.300541746945294E-2</v>
      </c>
    </row>
    <row r="32" spans="1:8" ht="12.95" customHeight="1">
      <c r="B32" s="563">
        <v>49</v>
      </c>
      <c r="C32" s="564" t="s">
        <v>87</v>
      </c>
      <c r="D32" s="567">
        <v>63100.565217391297</v>
      </c>
      <c r="E32" s="773">
        <v>406.56521739129676</v>
      </c>
      <c r="F32" s="772">
        <v>6.4849143042602364E-3</v>
      </c>
      <c r="G32" s="773">
        <v>766.56521739129676</v>
      </c>
      <c r="H32" s="772">
        <v>1.2297706185890434E-2</v>
      </c>
    </row>
    <row r="33" spans="2:8" ht="12.95" customHeight="1">
      <c r="B33" s="398"/>
      <c r="C33" s="400" t="s">
        <v>121</v>
      </c>
      <c r="D33" s="450">
        <v>1004359.5217391304</v>
      </c>
      <c r="E33" s="775">
        <v>5619.4741200827993</v>
      </c>
      <c r="F33" s="778">
        <v>5.6265633219367839E-3</v>
      </c>
      <c r="G33" s="775">
        <v>13930.521739130374</v>
      </c>
      <c r="H33" s="778">
        <v>1.4065139186282272E-2</v>
      </c>
    </row>
    <row r="34" spans="2:8" ht="12.95" customHeight="1">
      <c r="B34" s="563">
        <v>2</v>
      </c>
      <c r="C34" s="564" t="s">
        <v>71</v>
      </c>
      <c r="D34" s="567">
        <v>160862.30434782611</v>
      </c>
      <c r="E34" s="773">
        <v>633.82815734992619</v>
      </c>
      <c r="F34" s="772">
        <v>3.9557772277409864E-3</v>
      </c>
      <c r="G34" s="773">
        <v>2979.3043478261097</v>
      </c>
      <c r="H34" s="772">
        <v>1.8870330230779109E-2</v>
      </c>
    </row>
    <row r="35" spans="2:8" ht="12.95" customHeight="1">
      <c r="B35" s="563">
        <v>13</v>
      </c>
      <c r="C35" s="564" t="s">
        <v>72</v>
      </c>
      <c r="D35" s="567">
        <v>183738.08695652176</v>
      </c>
      <c r="E35" s="773">
        <v>1644.1821946169657</v>
      </c>
      <c r="F35" s="772">
        <v>9.0293093377662448E-3</v>
      </c>
      <c r="G35" s="773">
        <v>2699.0869565217581</v>
      </c>
      <c r="H35" s="772">
        <v>1.4908870224215498E-2</v>
      </c>
    </row>
    <row r="36" spans="2:8" ht="12.95" customHeight="1">
      <c r="B36" s="563">
        <v>16</v>
      </c>
      <c r="C36" s="564" t="s">
        <v>73</v>
      </c>
      <c r="D36" s="567">
        <v>86026.086956521744</v>
      </c>
      <c r="E36" s="773">
        <v>1151.5631469979271</v>
      </c>
      <c r="F36" s="772">
        <v>1.3567830431452821E-2</v>
      </c>
      <c r="G36" s="773">
        <v>756.08695652174356</v>
      </c>
      <c r="H36" s="772">
        <v>8.8669749797318786E-3</v>
      </c>
    </row>
    <row r="37" spans="2:8" ht="12.95" customHeight="1">
      <c r="B37" s="563">
        <v>19</v>
      </c>
      <c r="C37" s="564" t="s">
        <v>74</v>
      </c>
      <c r="D37" s="567">
        <v>107976.26086956522</v>
      </c>
      <c r="E37" s="773">
        <v>217.83229813663638</v>
      </c>
      <c r="F37" s="772">
        <v>2.0214873307311532E-3</v>
      </c>
      <c r="G37" s="773">
        <v>2706.2608695652161</v>
      </c>
      <c r="H37" s="772">
        <v>2.5707807253398052E-2</v>
      </c>
    </row>
    <row r="38" spans="2:8" ht="12.95" customHeight="1">
      <c r="B38" s="563">
        <v>45</v>
      </c>
      <c r="C38" s="564" t="s">
        <v>75</v>
      </c>
      <c r="D38" s="567">
        <v>273032.69565217389</v>
      </c>
      <c r="E38" s="773">
        <v>2119.6004140786245</v>
      </c>
      <c r="F38" s="772">
        <v>7.8239127282340171E-3</v>
      </c>
      <c r="G38" s="773">
        <v>7318.6956521738903</v>
      </c>
      <c r="H38" s="772">
        <v>2.754350787754456E-2</v>
      </c>
    </row>
    <row r="39" spans="2:8" ht="12.95" customHeight="1">
      <c r="B39" s="398"/>
      <c r="C39" s="400" t="s">
        <v>110</v>
      </c>
      <c r="D39" s="450">
        <v>811635.43478260865</v>
      </c>
      <c r="E39" s="775">
        <v>5767.0062111801235</v>
      </c>
      <c r="F39" s="778">
        <v>7.1562627430428183E-3</v>
      </c>
      <c r="G39" s="775">
        <v>16459.434782608645</v>
      </c>
      <c r="H39" s="778">
        <v>2.069910910617101E-2</v>
      </c>
    </row>
    <row r="40" spans="2:8" ht="12.95" customHeight="1">
      <c r="B40" s="563">
        <v>8</v>
      </c>
      <c r="C40" s="564" t="s">
        <v>55</v>
      </c>
      <c r="D40" s="567">
        <v>2918748.2608695659</v>
      </c>
      <c r="E40" s="773">
        <v>-14991.88198757777</v>
      </c>
      <c r="F40" s="772">
        <v>-5.1101601565083365E-3</v>
      </c>
      <c r="G40" s="773">
        <v>54556.260869565886</v>
      </c>
      <c r="H40" s="772">
        <v>1.9047696826737237E-2</v>
      </c>
    </row>
    <row r="41" spans="2:8" ht="12.95" customHeight="1">
      <c r="B41" s="563">
        <v>17</v>
      </c>
      <c r="C41" s="564" t="s">
        <v>483</v>
      </c>
      <c r="D41" s="567">
        <v>401082.4347826087</v>
      </c>
      <c r="E41" s="773">
        <v>12436.101449275448</v>
      </c>
      <c r="F41" s="772">
        <v>3.1998504508234493E-2</v>
      </c>
      <c r="G41" s="773">
        <v>9628.4347826087032</v>
      </c>
      <c r="H41" s="772">
        <v>2.4596593169589953E-2</v>
      </c>
    </row>
    <row r="42" spans="2:8" ht="12.95" customHeight="1">
      <c r="B42" s="563">
        <v>25</v>
      </c>
      <c r="C42" s="564" t="s">
        <v>484</v>
      </c>
      <c r="D42" s="567">
        <v>222506.4782608696</v>
      </c>
      <c r="E42" s="773">
        <v>4079.0496894410171</v>
      </c>
      <c r="F42" s="772">
        <v>1.86746221210361E-2</v>
      </c>
      <c r="G42" s="773">
        <v>3767.4782608695969</v>
      </c>
      <c r="H42" s="772">
        <v>1.7223623866204019E-2</v>
      </c>
    </row>
    <row r="43" spans="2:8" ht="12.95" customHeight="1">
      <c r="B43" s="563">
        <v>43</v>
      </c>
      <c r="C43" s="564" t="s">
        <v>56</v>
      </c>
      <c r="D43" s="567">
        <v>370007.78260869568</v>
      </c>
      <c r="E43" s="773">
        <v>5364.1635610765661</v>
      </c>
      <c r="F43" s="772">
        <v>1.4710701849347529E-2</v>
      </c>
      <c r="G43" s="773">
        <v>8317.7826086956775</v>
      </c>
      <c r="H43" s="772">
        <v>2.2996993582061087E-2</v>
      </c>
    </row>
    <row r="44" spans="2:8" ht="12.95" customHeight="1">
      <c r="B44" s="398"/>
      <c r="C44" s="400" t="s">
        <v>19</v>
      </c>
      <c r="D44" s="450">
        <v>3912344.9565217402</v>
      </c>
      <c r="E44" s="775">
        <v>6887.4327122159302</v>
      </c>
      <c r="F44" s="778">
        <v>1.763540550685061E-3</v>
      </c>
      <c r="G44" s="775">
        <v>76268.956521740183</v>
      </c>
      <c r="H44" s="778">
        <v>1.9882024371190798E-2</v>
      </c>
    </row>
    <row r="45" spans="2:8" ht="12.95" customHeight="1">
      <c r="B45" s="563">
        <v>3</v>
      </c>
      <c r="C45" s="564" t="s">
        <v>543</v>
      </c>
      <c r="D45" s="567">
        <v>781241.78260869556</v>
      </c>
      <c r="E45" s="773">
        <v>5332.2111801240826</v>
      </c>
      <c r="F45" s="772">
        <v>6.8722069896709481E-3</v>
      </c>
      <c r="G45" s="773">
        <v>19421.782608695561</v>
      </c>
      <c r="H45" s="772">
        <v>2.5493925873166345E-2</v>
      </c>
    </row>
    <row r="46" spans="2:8" ht="12.95" customHeight="1">
      <c r="B46" s="563">
        <v>12</v>
      </c>
      <c r="C46" s="564" t="s">
        <v>544</v>
      </c>
      <c r="D46" s="567">
        <v>261996.86956521741</v>
      </c>
      <c r="E46" s="773">
        <v>2862.4886128364597</v>
      </c>
      <c r="F46" s="772">
        <v>1.1046348239535542E-2</v>
      </c>
      <c r="G46" s="773">
        <v>4755.8695652174065</v>
      </c>
      <c r="H46" s="772">
        <v>1.8487992058876301E-2</v>
      </c>
    </row>
    <row r="47" spans="2:8" ht="12.95" customHeight="1">
      <c r="B47" s="563">
        <v>46</v>
      </c>
      <c r="C47" s="564" t="s">
        <v>67</v>
      </c>
      <c r="D47" s="567">
        <v>1184160.2608695652</v>
      </c>
      <c r="E47" s="773">
        <v>-1227.1200828158762</v>
      </c>
      <c r="F47" s="772">
        <v>-1.035205960966068E-3</v>
      </c>
      <c r="G47" s="773">
        <v>43010.260869565187</v>
      </c>
      <c r="H47" s="772">
        <v>3.7690278113801989E-2</v>
      </c>
    </row>
    <row r="48" spans="2:8" ht="12.95" customHeight="1">
      <c r="B48" s="398"/>
      <c r="C48" s="400" t="s">
        <v>20</v>
      </c>
      <c r="D48" s="450">
        <v>2227398.913043478</v>
      </c>
      <c r="E48" s="775">
        <v>6967.5797101445496</v>
      </c>
      <c r="F48" s="778">
        <v>3.1379397351976035E-3</v>
      </c>
      <c r="G48" s="775">
        <v>67187.913043478038</v>
      </c>
      <c r="H48" s="778">
        <v>3.1102477046676569E-2</v>
      </c>
    </row>
    <row r="49" spans="2:8" ht="12.95" customHeight="1">
      <c r="B49" s="563">
        <v>6</v>
      </c>
      <c r="C49" s="564" t="s">
        <v>78</v>
      </c>
      <c r="D49" s="567">
        <v>269085.39130434784</v>
      </c>
      <c r="E49" s="773">
        <v>1588.677018633578</v>
      </c>
      <c r="F49" s="772">
        <v>5.9390524585536397E-3</v>
      </c>
      <c r="G49" s="773">
        <v>2959.3913043478387</v>
      </c>
      <c r="H49" s="772">
        <v>1.1120263726008828E-2</v>
      </c>
    </row>
    <row r="50" spans="2:8" ht="12.95" customHeight="1">
      <c r="B50" s="563">
        <v>10</v>
      </c>
      <c r="C50" s="564" t="s">
        <v>79</v>
      </c>
      <c r="D50" s="567">
        <v>156731.13043478262</v>
      </c>
      <c r="E50" s="773">
        <v>1707.4161490683327</v>
      </c>
      <c r="F50" s="772">
        <v>1.1013902982104362E-2</v>
      </c>
      <c r="G50" s="773">
        <v>2401.1304347826226</v>
      </c>
      <c r="H50" s="772">
        <v>1.5558416605861547E-2</v>
      </c>
    </row>
    <row r="51" spans="2:8" ht="12.95" customHeight="1">
      <c r="B51" s="398"/>
      <c r="C51" s="400" t="s">
        <v>21</v>
      </c>
      <c r="D51" s="450">
        <v>425816.52173913049</v>
      </c>
      <c r="E51" s="775">
        <v>3296.0931677019689</v>
      </c>
      <c r="F51" s="778">
        <v>7.8010267547212742E-3</v>
      </c>
      <c r="G51" s="775">
        <v>5360.5217391304905</v>
      </c>
      <c r="H51" s="778">
        <v>1.274930489547188E-2</v>
      </c>
    </row>
    <row r="52" spans="2:8" ht="12.95" customHeight="1">
      <c r="B52" s="563">
        <v>15</v>
      </c>
      <c r="C52" s="564" t="s">
        <v>485</v>
      </c>
      <c r="D52" s="567">
        <v>484098.21739130438</v>
      </c>
      <c r="E52" s="773">
        <v>3686.2173913043807</v>
      </c>
      <c r="F52" s="772">
        <v>7.6730335447581233E-3</v>
      </c>
      <c r="G52" s="773">
        <v>10306.217391304381</v>
      </c>
      <c r="H52" s="772">
        <v>2.175262011875323E-2</v>
      </c>
    </row>
    <row r="53" spans="2:8" ht="12.95" customHeight="1">
      <c r="B53" s="563">
        <v>27</v>
      </c>
      <c r="C53" s="564" t="s">
        <v>57</v>
      </c>
      <c r="D53" s="567">
        <v>129416.43478260869</v>
      </c>
      <c r="E53" s="773">
        <v>1449.6252587991621</v>
      </c>
      <c r="F53" s="772">
        <v>1.1328134726446004E-2</v>
      </c>
      <c r="G53" s="773">
        <v>1451.4347826086887</v>
      </c>
      <c r="H53" s="772">
        <v>1.1342435686388486E-2</v>
      </c>
    </row>
    <row r="54" spans="2:8" ht="12.95" customHeight="1">
      <c r="B54" s="563">
        <v>32</v>
      </c>
      <c r="C54" s="564" t="s">
        <v>486</v>
      </c>
      <c r="D54" s="567">
        <v>109524.65217391305</v>
      </c>
      <c r="E54" s="773">
        <v>717.27122153210803</v>
      </c>
      <c r="F54" s="772">
        <v>6.5921191674120916E-3</v>
      </c>
      <c r="G54" s="773">
        <v>2150.6521739130549</v>
      </c>
      <c r="H54" s="772">
        <v>2.002954322194439E-2</v>
      </c>
    </row>
    <row r="55" spans="2:8" ht="12.95" customHeight="1">
      <c r="B55" s="563">
        <v>36</v>
      </c>
      <c r="C55" s="564" t="s">
        <v>58</v>
      </c>
      <c r="D55" s="567">
        <v>390446.4347826087</v>
      </c>
      <c r="E55" s="773">
        <v>4981.8633540373412</v>
      </c>
      <c r="F55" s="772">
        <v>1.2924309322576821E-2</v>
      </c>
      <c r="G55" s="773">
        <v>6202.4347826087032</v>
      </c>
      <c r="H55" s="772">
        <v>1.6141917069905309E-2</v>
      </c>
    </row>
    <row r="56" spans="2:8" ht="12.95" customHeight="1">
      <c r="B56" s="398"/>
      <c r="C56" s="400" t="s">
        <v>22</v>
      </c>
      <c r="D56" s="450">
        <v>1113485.7391304348</v>
      </c>
      <c r="E56" s="775">
        <v>10834.977225673152</v>
      </c>
      <c r="F56" s="778">
        <v>9.8263000398752798E-3</v>
      </c>
      <c r="G56" s="775">
        <v>20111.739130434813</v>
      </c>
      <c r="H56" s="778">
        <v>1.839419917652596E-2</v>
      </c>
    </row>
    <row r="57" spans="2:8" ht="12.95" customHeight="1">
      <c r="B57" s="563">
        <v>28</v>
      </c>
      <c r="C57" s="400" t="s">
        <v>125</v>
      </c>
      <c r="D57" s="450">
        <v>3776153.9999999995</v>
      </c>
      <c r="E57" s="775">
        <v>-25385.380952381063</v>
      </c>
      <c r="F57" s="778">
        <v>-6.6776582874754631E-3</v>
      </c>
      <c r="G57" s="775">
        <v>95049.999999999534</v>
      </c>
      <c r="H57" s="778">
        <v>2.5821058030416788E-2</v>
      </c>
    </row>
    <row r="58" spans="2:8" ht="12.95" customHeight="1">
      <c r="B58" s="563">
        <v>30</v>
      </c>
      <c r="C58" s="400" t="s">
        <v>137</v>
      </c>
      <c r="D58" s="450">
        <v>684569.52173913049</v>
      </c>
      <c r="E58" s="775">
        <v>-679.38302277412731</v>
      </c>
      <c r="F58" s="778">
        <v>-9.9143977911231307E-4</v>
      </c>
      <c r="G58" s="775">
        <v>20554.52173913049</v>
      </c>
      <c r="H58" s="778">
        <v>3.0954905746301664E-2</v>
      </c>
    </row>
    <row r="59" spans="2:8" ht="12.95" customHeight="1">
      <c r="B59" s="563">
        <v>31</v>
      </c>
      <c r="C59" s="400" t="s">
        <v>23</v>
      </c>
      <c r="D59" s="450">
        <v>315725.73913043475</v>
      </c>
      <c r="E59" s="775">
        <v>-537.9275362319313</v>
      </c>
      <c r="F59" s="778">
        <v>-1.7008831330564966E-3</v>
      </c>
      <c r="G59" s="775">
        <v>5473.7391304347548</v>
      </c>
      <c r="H59" s="778">
        <v>1.7642881046487258E-2</v>
      </c>
    </row>
    <row r="60" spans="2:8" ht="12.95" customHeight="1">
      <c r="B60" s="563">
        <v>1</v>
      </c>
      <c r="C60" s="564" t="s">
        <v>545</v>
      </c>
      <c r="D60" s="567">
        <v>168120.34782608695</v>
      </c>
      <c r="E60" s="773">
        <v>-1473.7474120082625</v>
      </c>
      <c r="F60" s="772">
        <v>-8.6898509640872534E-3</v>
      </c>
      <c r="G60" s="773">
        <v>1791.3478260869451</v>
      </c>
      <c r="H60" s="772">
        <v>1.0769906787673422E-2</v>
      </c>
    </row>
    <row r="61" spans="2:8" ht="12.95" customHeight="1">
      <c r="B61" s="563">
        <v>20</v>
      </c>
      <c r="C61" s="564" t="s">
        <v>487</v>
      </c>
      <c r="D61" s="567">
        <v>342401.21739130432</v>
      </c>
      <c r="E61" s="773">
        <v>177.36024844716303</v>
      </c>
      <c r="F61" s="772">
        <v>5.1825799033378139E-4</v>
      </c>
      <c r="G61" s="773">
        <v>2695.2173913043225</v>
      </c>
      <c r="H61" s="772">
        <v>7.9339705254082293E-3</v>
      </c>
    </row>
    <row r="62" spans="2:8" ht="12.95" customHeight="1">
      <c r="B62" s="563">
        <v>48</v>
      </c>
      <c r="C62" s="564" t="s">
        <v>488</v>
      </c>
      <c r="D62" s="567">
        <v>512777.73913043481</v>
      </c>
      <c r="E62" s="773">
        <v>-4549.7370600413997</v>
      </c>
      <c r="F62" s="772">
        <v>-8.79469440429681E-3</v>
      </c>
      <c r="G62" s="773">
        <v>6174.739130434813</v>
      </c>
      <c r="H62" s="772">
        <v>1.2188516709207731E-2</v>
      </c>
    </row>
    <row r="63" spans="2:8" ht="12.95" customHeight="1">
      <c r="B63" s="398"/>
      <c r="C63" s="400" t="s">
        <v>38</v>
      </c>
      <c r="D63" s="450">
        <v>1023299.3043478261</v>
      </c>
      <c r="E63" s="775">
        <v>-5846.1242236025864</v>
      </c>
      <c r="F63" s="778">
        <v>-5.6805618149785575E-3</v>
      </c>
      <c r="G63" s="775">
        <v>10661.304347826052</v>
      </c>
      <c r="H63" s="778">
        <v>1.0528248345238911E-2</v>
      </c>
    </row>
    <row r="64" spans="2:8" ht="12.95" customHeight="1">
      <c r="B64" s="563">
        <v>26</v>
      </c>
      <c r="C64" s="400" t="s">
        <v>24</v>
      </c>
      <c r="D64" s="450">
        <v>141785.69565217392</v>
      </c>
      <c r="E64" s="775">
        <v>-1258.494824016554</v>
      </c>
      <c r="F64" s="778">
        <v>-8.79794432634462E-3</v>
      </c>
      <c r="G64" s="775">
        <v>3407.6956521739194</v>
      </c>
      <c r="H64" s="778">
        <v>2.4625992948112518E-2</v>
      </c>
    </row>
    <row r="65" spans="2:8" ht="12.95" customHeight="1">
      <c r="B65" s="563">
        <v>51</v>
      </c>
      <c r="C65" s="402" t="s">
        <v>25</v>
      </c>
      <c r="D65" s="451">
        <v>24086.782608695656</v>
      </c>
      <c r="E65" s="776">
        <v>-189.31262939958106</v>
      </c>
      <c r="F65" s="778">
        <v>-7.7983146606914744E-3</v>
      </c>
      <c r="G65" s="776">
        <v>904.78260869565565</v>
      </c>
      <c r="H65" s="778">
        <v>3.9029531908189696E-2</v>
      </c>
    </row>
    <row r="66" spans="2:8" ht="12.95" customHeight="1">
      <c r="B66" s="563">
        <v>52</v>
      </c>
      <c r="C66" s="402" t="s">
        <v>26</v>
      </c>
      <c r="D66" s="451">
        <v>25343.521739130436</v>
      </c>
      <c r="E66" s="776">
        <v>223.37888198758083</v>
      </c>
      <c r="F66" s="778">
        <v>8.8924208456109266E-3</v>
      </c>
      <c r="G66" s="776">
        <v>680.52173913043589</v>
      </c>
      <c r="H66" s="778">
        <v>2.7592820789459349E-2</v>
      </c>
    </row>
    <row r="67" spans="2:8">
      <c r="B67" s="956" t="s">
        <v>12</v>
      </c>
      <c r="C67" s="956"/>
      <c r="D67" s="452">
        <v>21865503.08695652</v>
      </c>
      <c r="E67" s="777">
        <v>4408.0869565196335</v>
      </c>
      <c r="F67" s="779">
        <v>2.0164072094841501E-4</v>
      </c>
      <c r="G67" s="777">
        <v>482397.08695651963</v>
      </c>
      <c r="H67" s="779">
        <v>2.2559729487218627E-2</v>
      </c>
    </row>
    <row r="68" spans="2:8" ht="24.95" customHeight="1">
      <c r="B68" s="396"/>
      <c r="C68" s="399"/>
      <c r="D68" s="399"/>
      <c r="E68" s="399"/>
      <c r="F68" s="399"/>
      <c r="G68" s="399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R142"/>
  <sheetViews>
    <sheetView showGridLines="0" showRowColHeaders="0" zoomScaleNormal="100" workbookViewId="0">
      <pane xSplit="3" ySplit="3" topLeftCell="BH36" activePane="bottomRight" state="frozen"/>
      <selection activeCell="O40" sqref="O40"/>
      <selection pane="topRight" activeCell="O40" sqref="O40"/>
      <selection pane="bottomLeft" activeCell="O40" sqref="O40"/>
      <selection pane="bottomRight" activeCell="BK84" sqref="BK84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70" width="16.7109375" style="144" customWidth="1"/>
    <col min="71" max="16384" width="11.42578125" style="144"/>
  </cols>
  <sheetData>
    <row r="1" spans="1:70" s="143" customFormat="1" ht="18.75">
      <c r="A1" s="96"/>
      <c r="B1" s="967" t="s">
        <v>411</v>
      </c>
      <c r="C1" s="967"/>
      <c r="D1" s="967"/>
      <c r="E1" s="967"/>
      <c r="F1" s="967"/>
      <c r="G1" s="967"/>
      <c r="H1" s="967"/>
      <c r="I1" s="967"/>
      <c r="J1" s="967"/>
      <c r="K1" s="153"/>
    </row>
    <row r="2" spans="1:70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70" s="143" customFormat="1" ht="38.25" customHeight="1">
      <c r="A3" s="140"/>
      <c r="B3" s="905" t="s">
        <v>275</v>
      </c>
      <c r="C3" s="905"/>
      <c r="D3" s="453">
        <v>43831</v>
      </c>
      <c r="E3" s="453">
        <v>43862</v>
      </c>
      <c r="F3" s="453">
        <v>43891</v>
      </c>
      <c r="G3" s="453">
        <v>43922</v>
      </c>
      <c r="H3" s="453">
        <v>43952</v>
      </c>
      <c r="I3" s="453">
        <v>43983</v>
      </c>
      <c r="J3" s="453">
        <v>44013</v>
      </c>
      <c r="K3" s="453">
        <v>44044</v>
      </c>
      <c r="L3" s="453">
        <v>44075</v>
      </c>
      <c r="M3" s="453">
        <v>44105</v>
      </c>
      <c r="N3" s="453">
        <v>44136</v>
      </c>
      <c r="O3" s="453">
        <v>44166</v>
      </c>
      <c r="P3" s="453">
        <v>44197</v>
      </c>
      <c r="Q3" s="453">
        <v>44228</v>
      </c>
      <c r="R3" s="453">
        <v>44256</v>
      </c>
      <c r="S3" s="453">
        <v>44287</v>
      </c>
      <c r="T3" s="453">
        <v>44317</v>
      </c>
      <c r="U3" s="453">
        <v>44348</v>
      </c>
      <c r="V3" s="453">
        <v>44378</v>
      </c>
      <c r="W3" s="453">
        <v>44409</v>
      </c>
      <c r="X3" s="453">
        <v>44440</v>
      </c>
      <c r="Y3" s="453">
        <v>44470</v>
      </c>
      <c r="Z3" s="453">
        <v>44501</v>
      </c>
      <c r="AA3" s="453">
        <v>44531</v>
      </c>
      <c r="AB3" s="453">
        <v>44562</v>
      </c>
      <c r="AC3" s="453">
        <v>44593</v>
      </c>
      <c r="AD3" s="453">
        <v>44621</v>
      </c>
      <c r="AE3" s="453">
        <v>44652</v>
      </c>
      <c r="AF3" s="453">
        <v>44682</v>
      </c>
      <c r="AG3" s="453">
        <v>44713</v>
      </c>
      <c r="AH3" s="453">
        <v>44743</v>
      </c>
      <c r="AI3" s="453">
        <v>44774</v>
      </c>
      <c r="AJ3" s="453">
        <v>44805</v>
      </c>
      <c r="AK3" s="453">
        <v>44835</v>
      </c>
      <c r="AL3" s="453">
        <v>44866</v>
      </c>
      <c r="AM3" s="453">
        <v>44896</v>
      </c>
      <c r="AN3" s="453">
        <v>44927</v>
      </c>
      <c r="AO3" s="453">
        <v>44958</v>
      </c>
      <c r="AP3" s="453">
        <v>44986</v>
      </c>
      <c r="AQ3" s="453">
        <v>45017</v>
      </c>
      <c r="AR3" s="453">
        <v>45047</v>
      </c>
      <c r="AS3" s="453">
        <v>45078</v>
      </c>
      <c r="AT3" s="453">
        <v>45108</v>
      </c>
      <c r="AU3" s="453">
        <v>45139</v>
      </c>
      <c r="AV3" s="453">
        <v>45170</v>
      </c>
      <c r="AW3" s="453">
        <v>45200</v>
      </c>
      <c r="AX3" s="453">
        <v>45231</v>
      </c>
      <c r="AY3" s="453">
        <v>45261</v>
      </c>
      <c r="AZ3" s="453">
        <v>45292</v>
      </c>
      <c r="BA3" s="453">
        <v>45323</v>
      </c>
      <c r="BB3" s="453">
        <v>45352</v>
      </c>
      <c r="BC3" s="453">
        <v>45383</v>
      </c>
      <c r="BD3" s="453">
        <v>45413</v>
      </c>
      <c r="BE3" s="453">
        <v>45444</v>
      </c>
      <c r="BF3" s="453">
        <v>45474</v>
      </c>
      <c r="BG3" s="453">
        <v>45505</v>
      </c>
      <c r="BH3" s="453">
        <v>45536</v>
      </c>
      <c r="BI3" s="453">
        <v>45566</v>
      </c>
      <c r="BJ3" s="453">
        <v>45597</v>
      </c>
      <c r="BK3" s="453">
        <v>45627</v>
      </c>
      <c r="BL3" s="453">
        <v>45658</v>
      </c>
      <c r="BM3" s="453">
        <v>45689</v>
      </c>
      <c r="BN3" s="453">
        <v>45717</v>
      </c>
      <c r="BO3" s="453">
        <v>45748</v>
      </c>
      <c r="BP3" s="453">
        <v>45778</v>
      </c>
      <c r="BQ3" s="453">
        <v>45809</v>
      </c>
      <c r="BR3" s="453">
        <v>45839</v>
      </c>
    </row>
    <row r="4" spans="1:70" s="143" customFormat="1" ht="19.5">
      <c r="A4" s="140"/>
      <c r="B4" s="568" t="s">
        <v>277</v>
      </c>
      <c r="C4" s="569"/>
      <c r="D4" s="570">
        <v>3104360</v>
      </c>
      <c r="E4" s="570">
        <v>3148987</v>
      </c>
      <c r="F4" s="570">
        <v>2955136</v>
      </c>
      <c r="G4" s="570">
        <v>2959554</v>
      </c>
      <c r="H4" s="570">
        <v>2994123</v>
      </c>
      <c r="I4" s="570">
        <v>2955439</v>
      </c>
      <c r="J4" s="570">
        <v>2995612</v>
      </c>
      <c r="K4" s="570">
        <v>3004318</v>
      </c>
      <c r="L4" s="570">
        <v>3030977</v>
      </c>
      <c r="M4" s="570">
        <v>3073578</v>
      </c>
      <c r="N4" s="570">
        <v>3093782</v>
      </c>
      <c r="O4" s="570">
        <v>3108771</v>
      </c>
      <c r="P4" s="570">
        <v>3095522</v>
      </c>
      <c r="Q4" s="570">
        <v>3084931</v>
      </c>
      <c r="R4" s="570">
        <v>3072698</v>
      </c>
      <c r="S4" s="570">
        <v>3115468</v>
      </c>
      <c r="T4" s="570">
        <v>3149583</v>
      </c>
      <c r="U4" s="570">
        <v>3114208</v>
      </c>
      <c r="V4" s="570">
        <v>3161930</v>
      </c>
      <c r="W4" s="570">
        <v>3124645</v>
      </c>
      <c r="X4" s="570">
        <v>3144520</v>
      </c>
      <c r="Y4" s="570">
        <v>3198703</v>
      </c>
      <c r="Z4" s="570">
        <v>3216793</v>
      </c>
      <c r="AA4" s="570">
        <v>3240147</v>
      </c>
      <c r="AB4" s="570">
        <v>3191312</v>
      </c>
      <c r="AC4" s="570">
        <v>3220812</v>
      </c>
      <c r="AD4" s="570">
        <v>3234727</v>
      </c>
      <c r="AE4" s="570">
        <v>3309047</v>
      </c>
      <c r="AF4" s="570">
        <v>3293068</v>
      </c>
      <c r="AG4" s="570">
        <v>3239251</v>
      </c>
      <c r="AH4" s="570">
        <v>3275860</v>
      </c>
      <c r="AI4" s="570">
        <v>3225548</v>
      </c>
      <c r="AJ4" s="570">
        <v>3234530</v>
      </c>
      <c r="AK4" s="570">
        <v>3252629</v>
      </c>
      <c r="AL4" s="570">
        <v>3286047</v>
      </c>
      <c r="AM4" s="570">
        <v>3298118</v>
      </c>
      <c r="AN4" s="570">
        <v>3262743</v>
      </c>
      <c r="AO4" s="570">
        <v>3290013</v>
      </c>
      <c r="AP4" s="570">
        <v>3333616</v>
      </c>
      <c r="AQ4" s="570">
        <v>3398978</v>
      </c>
      <c r="AR4" s="570">
        <v>3351596</v>
      </c>
      <c r="AS4" s="570">
        <v>3296155</v>
      </c>
      <c r="AT4" s="570">
        <v>3316321</v>
      </c>
      <c r="AU4" s="570">
        <v>3291710</v>
      </c>
      <c r="AV4" s="570">
        <v>3327398</v>
      </c>
      <c r="AW4" s="570">
        <v>3310052</v>
      </c>
      <c r="AX4" s="570">
        <v>3347940</v>
      </c>
      <c r="AY4" s="570">
        <v>3364458</v>
      </c>
      <c r="AZ4" s="570">
        <v>3314132</v>
      </c>
      <c r="BA4" s="570">
        <v>3354330</v>
      </c>
      <c r="BB4" s="570">
        <v>3412600</v>
      </c>
      <c r="BC4" s="570">
        <v>3431897</v>
      </c>
      <c r="BD4" s="570">
        <v>3422613</v>
      </c>
      <c r="BE4" s="570">
        <v>3401660</v>
      </c>
      <c r="BF4" s="570">
        <v>3387728</v>
      </c>
      <c r="BG4" s="570">
        <v>3389330</v>
      </c>
      <c r="BH4" s="570">
        <v>3377819</v>
      </c>
      <c r="BI4" s="570">
        <v>3380160</v>
      </c>
      <c r="BJ4" s="570">
        <v>3458886</v>
      </c>
      <c r="BK4" s="570">
        <v>3451714</v>
      </c>
      <c r="BL4" s="570">
        <v>3406526</v>
      </c>
      <c r="BM4" s="570">
        <v>3431326</v>
      </c>
      <c r="BN4" s="570">
        <v>3470592</v>
      </c>
      <c r="BO4" s="570">
        <v>3517167</v>
      </c>
      <c r="BP4" s="570">
        <v>3526488</v>
      </c>
      <c r="BQ4" s="570">
        <v>3457694</v>
      </c>
      <c r="BR4" s="570">
        <v>3461616</v>
      </c>
    </row>
    <row r="5" spans="1:70" s="143" customFormat="1">
      <c r="A5" s="141"/>
      <c r="B5" s="573">
        <v>4</v>
      </c>
      <c r="C5" s="574" t="s">
        <v>59</v>
      </c>
      <c r="D5" s="575">
        <v>300343</v>
      </c>
      <c r="E5" s="575">
        <v>304540</v>
      </c>
      <c r="F5" s="575">
        <v>290738</v>
      </c>
      <c r="G5" s="575">
        <v>285552</v>
      </c>
      <c r="H5" s="575">
        <v>283535</v>
      </c>
      <c r="I5" s="575">
        <v>271872</v>
      </c>
      <c r="J5" s="575">
        <v>270198</v>
      </c>
      <c r="K5" s="575">
        <v>273557</v>
      </c>
      <c r="L5" s="575">
        <v>282850</v>
      </c>
      <c r="M5" s="575">
        <v>298271</v>
      </c>
      <c r="N5" s="575">
        <v>304402</v>
      </c>
      <c r="O5" s="575">
        <v>305286</v>
      </c>
      <c r="P5" s="575">
        <v>303874</v>
      </c>
      <c r="Q5" s="575">
        <v>304876</v>
      </c>
      <c r="R5" s="575">
        <v>299053</v>
      </c>
      <c r="S5" s="575">
        <v>298956</v>
      </c>
      <c r="T5" s="575">
        <v>297511</v>
      </c>
      <c r="U5" s="575">
        <v>288953</v>
      </c>
      <c r="V5" s="575">
        <v>289960</v>
      </c>
      <c r="W5" s="575">
        <v>286457</v>
      </c>
      <c r="X5" s="575">
        <v>295081</v>
      </c>
      <c r="Y5" s="575">
        <v>310825</v>
      </c>
      <c r="Z5" s="575">
        <v>313967</v>
      </c>
      <c r="AA5" s="575">
        <v>315678</v>
      </c>
      <c r="AB5" s="575">
        <v>311839</v>
      </c>
      <c r="AC5" s="575">
        <v>314828</v>
      </c>
      <c r="AD5" s="575">
        <v>312670</v>
      </c>
      <c r="AE5" s="575">
        <v>315514</v>
      </c>
      <c r="AF5" s="575">
        <v>309577</v>
      </c>
      <c r="AG5" s="575">
        <v>298709</v>
      </c>
      <c r="AH5" s="575">
        <v>298854</v>
      </c>
      <c r="AI5" s="575">
        <v>293690</v>
      </c>
      <c r="AJ5" s="575">
        <v>301534</v>
      </c>
      <c r="AK5" s="575">
        <v>314755</v>
      </c>
      <c r="AL5" s="575">
        <v>321714</v>
      </c>
      <c r="AM5" s="575">
        <v>323006</v>
      </c>
      <c r="AN5" s="575">
        <v>321481</v>
      </c>
      <c r="AO5" s="575">
        <v>321515</v>
      </c>
      <c r="AP5" s="575">
        <v>319991</v>
      </c>
      <c r="AQ5" s="575">
        <v>324493</v>
      </c>
      <c r="AR5" s="575">
        <v>317341</v>
      </c>
      <c r="AS5" s="575">
        <v>305446</v>
      </c>
      <c r="AT5" s="575">
        <v>302115</v>
      </c>
      <c r="AU5" s="575">
        <v>300951</v>
      </c>
      <c r="AV5" s="575">
        <v>310238</v>
      </c>
      <c r="AW5" s="575">
        <v>319380</v>
      </c>
      <c r="AX5" s="575">
        <v>326321</v>
      </c>
      <c r="AY5" s="575">
        <v>328047</v>
      </c>
      <c r="AZ5" s="575">
        <v>326037</v>
      </c>
      <c r="BA5" s="575">
        <v>328896</v>
      </c>
      <c r="BB5" s="575">
        <v>332335</v>
      </c>
      <c r="BC5" s="575">
        <v>329600</v>
      </c>
      <c r="BD5" s="575">
        <v>322778</v>
      </c>
      <c r="BE5" s="575">
        <v>315126</v>
      </c>
      <c r="BF5" s="575">
        <v>309790</v>
      </c>
      <c r="BG5" s="575">
        <v>309517</v>
      </c>
      <c r="BH5" s="575">
        <v>314432</v>
      </c>
      <c r="BI5" s="575">
        <v>326806</v>
      </c>
      <c r="BJ5" s="575">
        <v>337352</v>
      </c>
      <c r="BK5" s="575">
        <v>337023</v>
      </c>
      <c r="BL5" s="575">
        <v>333385</v>
      </c>
      <c r="BM5" s="575">
        <v>335487</v>
      </c>
      <c r="BN5" s="575">
        <v>335854</v>
      </c>
      <c r="BO5" s="575">
        <v>337652</v>
      </c>
      <c r="BP5" s="575">
        <v>332985</v>
      </c>
      <c r="BQ5" s="575">
        <v>319726</v>
      </c>
      <c r="BR5" s="575">
        <v>315420</v>
      </c>
    </row>
    <row r="6" spans="1:70" s="143" customFormat="1">
      <c r="A6" s="141"/>
      <c r="B6" s="573">
        <v>11</v>
      </c>
      <c r="C6" s="574" t="s">
        <v>60</v>
      </c>
      <c r="D6" s="575">
        <v>367249</v>
      </c>
      <c r="E6" s="575">
        <v>375817</v>
      </c>
      <c r="F6" s="575">
        <v>344632</v>
      </c>
      <c r="G6" s="575">
        <v>349227</v>
      </c>
      <c r="H6" s="575">
        <v>357740</v>
      </c>
      <c r="I6" s="575">
        <v>367625</v>
      </c>
      <c r="J6" s="575">
        <v>381427</v>
      </c>
      <c r="K6" s="575">
        <v>380023</v>
      </c>
      <c r="L6" s="575">
        <v>370402</v>
      </c>
      <c r="M6" s="575">
        <v>370627</v>
      </c>
      <c r="N6" s="575">
        <v>364332</v>
      </c>
      <c r="O6" s="575">
        <v>364480</v>
      </c>
      <c r="P6" s="575">
        <v>359964</v>
      </c>
      <c r="Q6" s="575">
        <v>360577</v>
      </c>
      <c r="R6" s="575">
        <v>362684</v>
      </c>
      <c r="S6" s="575">
        <v>369977</v>
      </c>
      <c r="T6" s="575">
        <v>382169</v>
      </c>
      <c r="U6" s="575">
        <v>390252</v>
      </c>
      <c r="V6" s="575">
        <v>403742</v>
      </c>
      <c r="W6" s="575">
        <v>398019</v>
      </c>
      <c r="X6" s="575">
        <v>385934</v>
      </c>
      <c r="Y6" s="575">
        <v>387327</v>
      </c>
      <c r="Z6" s="575">
        <v>381753</v>
      </c>
      <c r="AA6" s="575">
        <v>382913</v>
      </c>
      <c r="AB6" s="575">
        <v>376621</v>
      </c>
      <c r="AC6" s="575">
        <v>383560</v>
      </c>
      <c r="AD6" s="575">
        <v>382879</v>
      </c>
      <c r="AE6" s="575">
        <v>399276</v>
      </c>
      <c r="AF6" s="575">
        <v>401616</v>
      </c>
      <c r="AG6" s="575">
        <v>407314</v>
      </c>
      <c r="AH6" s="575">
        <v>419158</v>
      </c>
      <c r="AI6" s="575">
        <v>410280</v>
      </c>
      <c r="AJ6" s="575">
        <v>397354</v>
      </c>
      <c r="AK6" s="575">
        <v>393613</v>
      </c>
      <c r="AL6" s="575">
        <v>392696</v>
      </c>
      <c r="AM6" s="575">
        <v>391121</v>
      </c>
      <c r="AN6" s="575">
        <v>386289</v>
      </c>
      <c r="AO6" s="575">
        <v>392636</v>
      </c>
      <c r="AP6" s="575">
        <v>399946</v>
      </c>
      <c r="AQ6" s="575">
        <v>412149</v>
      </c>
      <c r="AR6" s="575">
        <v>411164</v>
      </c>
      <c r="AS6" s="575">
        <v>417644</v>
      </c>
      <c r="AT6" s="575">
        <v>426688</v>
      </c>
      <c r="AU6" s="575">
        <v>421234</v>
      </c>
      <c r="AV6" s="575">
        <v>412942</v>
      </c>
      <c r="AW6" s="575">
        <v>402809</v>
      </c>
      <c r="AX6" s="575">
        <v>401973</v>
      </c>
      <c r="AY6" s="575">
        <v>403440</v>
      </c>
      <c r="AZ6" s="575">
        <v>396386</v>
      </c>
      <c r="BA6" s="575">
        <v>401545</v>
      </c>
      <c r="BB6" s="575">
        <v>411924</v>
      </c>
      <c r="BC6" s="575">
        <v>415890</v>
      </c>
      <c r="BD6" s="575">
        <v>420199</v>
      </c>
      <c r="BE6" s="575">
        <v>429493</v>
      </c>
      <c r="BF6" s="575">
        <v>434896</v>
      </c>
      <c r="BG6" s="575">
        <v>434238</v>
      </c>
      <c r="BH6" s="575">
        <v>418201</v>
      </c>
      <c r="BI6" s="575">
        <v>411934</v>
      </c>
      <c r="BJ6" s="575">
        <v>415022</v>
      </c>
      <c r="BK6" s="575">
        <v>410111</v>
      </c>
      <c r="BL6" s="575">
        <v>404990</v>
      </c>
      <c r="BM6" s="575">
        <v>412269</v>
      </c>
      <c r="BN6" s="575">
        <v>415735</v>
      </c>
      <c r="BO6" s="575">
        <v>425870</v>
      </c>
      <c r="BP6" s="575">
        <v>433367</v>
      </c>
      <c r="BQ6" s="575">
        <v>436300</v>
      </c>
      <c r="BR6" s="575">
        <v>444292</v>
      </c>
    </row>
    <row r="7" spans="1:70" s="143" customFormat="1">
      <c r="A7" s="141"/>
      <c r="B7" s="573">
        <v>14</v>
      </c>
      <c r="C7" s="574" t="s">
        <v>61</v>
      </c>
      <c r="D7" s="575">
        <v>297575</v>
      </c>
      <c r="E7" s="575">
        <v>296800</v>
      </c>
      <c r="F7" s="575">
        <v>278136</v>
      </c>
      <c r="G7" s="575">
        <v>276595</v>
      </c>
      <c r="H7" s="575">
        <v>282944</v>
      </c>
      <c r="I7" s="575">
        <v>280043</v>
      </c>
      <c r="J7" s="575">
        <v>282139</v>
      </c>
      <c r="K7" s="575">
        <v>282752</v>
      </c>
      <c r="L7" s="575">
        <v>285892</v>
      </c>
      <c r="M7" s="575">
        <v>293342</v>
      </c>
      <c r="N7" s="575">
        <v>299370</v>
      </c>
      <c r="O7" s="575">
        <v>301531</v>
      </c>
      <c r="P7" s="575">
        <v>299816</v>
      </c>
      <c r="Q7" s="575">
        <v>296238</v>
      </c>
      <c r="R7" s="575">
        <v>287779</v>
      </c>
      <c r="S7" s="575">
        <v>291767</v>
      </c>
      <c r="T7" s="575">
        <v>296182</v>
      </c>
      <c r="U7" s="575">
        <v>292295</v>
      </c>
      <c r="V7" s="575">
        <v>294335</v>
      </c>
      <c r="W7" s="575">
        <v>290617</v>
      </c>
      <c r="X7" s="575">
        <v>295013</v>
      </c>
      <c r="Y7" s="575">
        <v>301305</v>
      </c>
      <c r="Z7" s="575">
        <v>308313</v>
      </c>
      <c r="AA7" s="575">
        <v>308712</v>
      </c>
      <c r="AB7" s="575">
        <v>303606</v>
      </c>
      <c r="AC7" s="575">
        <v>302855</v>
      </c>
      <c r="AD7" s="575">
        <v>299270</v>
      </c>
      <c r="AE7" s="575">
        <v>303366</v>
      </c>
      <c r="AF7" s="575">
        <v>302773</v>
      </c>
      <c r="AG7" s="575">
        <v>297230</v>
      </c>
      <c r="AH7" s="575">
        <v>298946</v>
      </c>
      <c r="AI7" s="575">
        <v>294711</v>
      </c>
      <c r="AJ7" s="575">
        <v>297731</v>
      </c>
      <c r="AK7" s="575">
        <v>300337</v>
      </c>
      <c r="AL7" s="575">
        <v>307358</v>
      </c>
      <c r="AM7" s="575">
        <v>309195</v>
      </c>
      <c r="AN7" s="575">
        <v>304819</v>
      </c>
      <c r="AO7" s="575">
        <v>302664</v>
      </c>
      <c r="AP7" s="575">
        <v>302512</v>
      </c>
      <c r="AQ7" s="575">
        <v>305100</v>
      </c>
      <c r="AR7" s="575">
        <v>302145</v>
      </c>
      <c r="AS7" s="575">
        <v>297450</v>
      </c>
      <c r="AT7" s="575">
        <v>298447</v>
      </c>
      <c r="AU7" s="575">
        <v>296532</v>
      </c>
      <c r="AV7" s="575">
        <v>302101</v>
      </c>
      <c r="AW7" s="575">
        <v>302347</v>
      </c>
      <c r="AX7" s="575">
        <v>309197</v>
      </c>
      <c r="AY7" s="575">
        <v>311224</v>
      </c>
      <c r="AZ7" s="575">
        <v>306217</v>
      </c>
      <c r="BA7" s="575">
        <v>305222</v>
      </c>
      <c r="BB7" s="575">
        <v>304765</v>
      </c>
      <c r="BC7" s="575">
        <v>305883</v>
      </c>
      <c r="BD7" s="575">
        <v>305592</v>
      </c>
      <c r="BE7" s="575">
        <v>303670</v>
      </c>
      <c r="BF7" s="575">
        <v>301048</v>
      </c>
      <c r="BG7" s="575">
        <v>301037</v>
      </c>
      <c r="BH7" s="575">
        <v>302637</v>
      </c>
      <c r="BI7" s="575">
        <v>304046</v>
      </c>
      <c r="BJ7" s="575">
        <v>316361</v>
      </c>
      <c r="BK7" s="575">
        <v>316153</v>
      </c>
      <c r="BL7" s="575">
        <v>310800</v>
      </c>
      <c r="BM7" s="575">
        <v>308595</v>
      </c>
      <c r="BN7" s="575">
        <v>307847</v>
      </c>
      <c r="BO7" s="575">
        <v>308861</v>
      </c>
      <c r="BP7" s="575">
        <v>311170</v>
      </c>
      <c r="BQ7" s="575">
        <v>304811</v>
      </c>
      <c r="BR7" s="575">
        <v>304548</v>
      </c>
    </row>
    <row r="8" spans="1:70" s="143" customFormat="1">
      <c r="A8" s="141"/>
      <c r="B8" s="573">
        <v>18</v>
      </c>
      <c r="C8" s="574" t="s">
        <v>62</v>
      </c>
      <c r="D8" s="575">
        <v>336520</v>
      </c>
      <c r="E8" s="575">
        <v>338485</v>
      </c>
      <c r="F8" s="575">
        <v>316954</v>
      </c>
      <c r="G8" s="575">
        <v>316378</v>
      </c>
      <c r="H8" s="575">
        <v>320677</v>
      </c>
      <c r="I8" s="575">
        <v>317534</v>
      </c>
      <c r="J8" s="575">
        <v>321641</v>
      </c>
      <c r="K8" s="575">
        <v>322628</v>
      </c>
      <c r="L8" s="575">
        <v>324302</v>
      </c>
      <c r="M8" s="575">
        <v>328364</v>
      </c>
      <c r="N8" s="575">
        <v>330172</v>
      </c>
      <c r="O8" s="575">
        <v>334419</v>
      </c>
      <c r="P8" s="575">
        <v>331723</v>
      </c>
      <c r="Q8" s="575">
        <v>329623</v>
      </c>
      <c r="R8" s="575">
        <v>327622</v>
      </c>
      <c r="S8" s="575">
        <v>330739</v>
      </c>
      <c r="T8" s="575">
        <v>333806</v>
      </c>
      <c r="U8" s="575">
        <v>332371</v>
      </c>
      <c r="V8" s="575">
        <v>338592</v>
      </c>
      <c r="W8" s="575">
        <v>332644</v>
      </c>
      <c r="X8" s="575">
        <v>336059</v>
      </c>
      <c r="Y8" s="575">
        <v>342421</v>
      </c>
      <c r="Z8" s="575">
        <v>344252</v>
      </c>
      <c r="AA8" s="575">
        <v>349883</v>
      </c>
      <c r="AB8" s="575">
        <v>344171</v>
      </c>
      <c r="AC8" s="575">
        <v>344356</v>
      </c>
      <c r="AD8" s="575">
        <v>344712</v>
      </c>
      <c r="AE8" s="575">
        <v>349286</v>
      </c>
      <c r="AF8" s="575">
        <v>349159</v>
      </c>
      <c r="AG8" s="575">
        <v>344878</v>
      </c>
      <c r="AH8" s="575">
        <v>349300</v>
      </c>
      <c r="AI8" s="575">
        <v>342873</v>
      </c>
      <c r="AJ8" s="575">
        <v>345625</v>
      </c>
      <c r="AK8" s="575">
        <v>348108</v>
      </c>
      <c r="AL8" s="575">
        <v>351962</v>
      </c>
      <c r="AM8" s="575">
        <v>356043</v>
      </c>
      <c r="AN8" s="575">
        <v>351042</v>
      </c>
      <c r="AO8" s="575">
        <v>352147</v>
      </c>
      <c r="AP8" s="575">
        <v>355137</v>
      </c>
      <c r="AQ8" s="575">
        <v>357784</v>
      </c>
      <c r="AR8" s="575">
        <v>354940</v>
      </c>
      <c r="AS8" s="575">
        <v>349985</v>
      </c>
      <c r="AT8" s="575">
        <v>352546</v>
      </c>
      <c r="AU8" s="575">
        <v>349401</v>
      </c>
      <c r="AV8" s="575">
        <v>354781</v>
      </c>
      <c r="AW8" s="575">
        <v>352870</v>
      </c>
      <c r="AX8" s="575">
        <v>357470</v>
      </c>
      <c r="AY8" s="575">
        <v>361834</v>
      </c>
      <c r="AZ8" s="575">
        <v>356429</v>
      </c>
      <c r="BA8" s="575">
        <v>357637</v>
      </c>
      <c r="BB8" s="575">
        <v>362694</v>
      </c>
      <c r="BC8" s="575">
        <v>361680</v>
      </c>
      <c r="BD8" s="575">
        <v>361806</v>
      </c>
      <c r="BE8" s="575">
        <v>360304</v>
      </c>
      <c r="BF8" s="575">
        <v>359343</v>
      </c>
      <c r="BG8" s="575">
        <v>359468</v>
      </c>
      <c r="BH8" s="575">
        <v>358306</v>
      </c>
      <c r="BI8" s="575">
        <v>358490</v>
      </c>
      <c r="BJ8" s="575">
        <v>367472</v>
      </c>
      <c r="BK8" s="575">
        <v>369785</v>
      </c>
      <c r="BL8" s="575">
        <v>363747</v>
      </c>
      <c r="BM8" s="575">
        <v>363608</v>
      </c>
      <c r="BN8" s="575">
        <v>366146</v>
      </c>
      <c r="BO8" s="575">
        <v>367797</v>
      </c>
      <c r="BP8" s="575">
        <v>369862</v>
      </c>
      <c r="BQ8" s="575">
        <v>364562</v>
      </c>
      <c r="BR8" s="575">
        <v>365493</v>
      </c>
    </row>
    <row r="9" spans="1:70" s="143" customFormat="1">
      <c r="A9" s="141"/>
      <c r="B9" s="573">
        <v>21</v>
      </c>
      <c r="C9" s="574" t="s">
        <v>63</v>
      </c>
      <c r="D9" s="575">
        <v>211446</v>
      </c>
      <c r="E9" s="575">
        <v>235290</v>
      </c>
      <c r="F9" s="575">
        <v>233732</v>
      </c>
      <c r="G9" s="575">
        <v>240161</v>
      </c>
      <c r="H9" s="575">
        <v>232797</v>
      </c>
      <c r="I9" s="575">
        <v>202755</v>
      </c>
      <c r="J9" s="575">
        <v>197135</v>
      </c>
      <c r="K9" s="575">
        <v>201992</v>
      </c>
      <c r="L9" s="575">
        <v>201253</v>
      </c>
      <c r="M9" s="575">
        <v>205623</v>
      </c>
      <c r="N9" s="575">
        <v>200786</v>
      </c>
      <c r="O9" s="575">
        <v>198898</v>
      </c>
      <c r="P9" s="575">
        <v>210232</v>
      </c>
      <c r="Q9" s="575">
        <v>227020</v>
      </c>
      <c r="R9" s="575">
        <v>247957</v>
      </c>
      <c r="S9" s="575">
        <v>257438</v>
      </c>
      <c r="T9" s="575">
        <v>250872</v>
      </c>
      <c r="U9" s="575">
        <v>216212</v>
      </c>
      <c r="V9" s="575">
        <v>212028</v>
      </c>
      <c r="W9" s="575">
        <v>209751</v>
      </c>
      <c r="X9" s="575">
        <v>207148</v>
      </c>
      <c r="Y9" s="575">
        <v>212318</v>
      </c>
      <c r="Z9" s="575">
        <v>208318</v>
      </c>
      <c r="AA9" s="575">
        <v>206569</v>
      </c>
      <c r="AB9" s="575">
        <v>218911</v>
      </c>
      <c r="AC9" s="575">
        <v>237795</v>
      </c>
      <c r="AD9" s="575">
        <v>253459</v>
      </c>
      <c r="AE9" s="575">
        <v>264128</v>
      </c>
      <c r="AF9" s="575">
        <v>251726</v>
      </c>
      <c r="AG9" s="575">
        <v>218880</v>
      </c>
      <c r="AH9" s="575">
        <v>217476</v>
      </c>
      <c r="AI9" s="575">
        <v>214513</v>
      </c>
      <c r="AJ9" s="575">
        <v>211129</v>
      </c>
      <c r="AK9" s="575">
        <v>212837</v>
      </c>
      <c r="AL9" s="575">
        <v>211589</v>
      </c>
      <c r="AM9" s="575">
        <v>210413</v>
      </c>
      <c r="AN9" s="575">
        <v>224290</v>
      </c>
      <c r="AO9" s="575">
        <v>238237</v>
      </c>
      <c r="AP9" s="575">
        <v>256681</v>
      </c>
      <c r="AQ9" s="575">
        <v>268169</v>
      </c>
      <c r="AR9" s="575">
        <v>245009</v>
      </c>
      <c r="AS9" s="575">
        <v>218353</v>
      </c>
      <c r="AT9" s="575">
        <v>217449</v>
      </c>
      <c r="AU9" s="575">
        <v>215890</v>
      </c>
      <c r="AV9" s="575">
        <v>214486</v>
      </c>
      <c r="AW9" s="575">
        <v>213188</v>
      </c>
      <c r="AX9" s="575">
        <v>211304</v>
      </c>
      <c r="AY9" s="575">
        <v>210538</v>
      </c>
      <c r="AZ9" s="575">
        <v>220866</v>
      </c>
      <c r="BA9" s="575">
        <v>243644</v>
      </c>
      <c r="BB9" s="575">
        <v>260485</v>
      </c>
      <c r="BC9" s="575">
        <v>264774</v>
      </c>
      <c r="BD9" s="575">
        <v>250746</v>
      </c>
      <c r="BE9" s="575">
        <v>224175</v>
      </c>
      <c r="BF9" s="575">
        <v>219758</v>
      </c>
      <c r="BG9" s="575">
        <v>220580</v>
      </c>
      <c r="BH9" s="575">
        <v>216899</v>
      </c>
      <c r="BI9" s="575">
        <v>216595</v>
      </c>
      <c r="BJ9" s="575">
        <v>216096</v>
      </c>
      <c r="BK9" s="575">
        <v>213892</v>
      </c>
      <c r="BL9" s="575">
        <v>226219</v>
      </c>
      <c r="BM9" s="575">
        <v>247089</v>
      </c>
      <c r="BN9" s="575">
        <v>264352</v>
      </c>
      <c r="BO9" s="575">
        <v>273660</v>
      </c>
      <c r="BP9" s="575">
        <v>260724</v>
      </c>
      <c r="BQ9" s="575">
        <v>231082</v>
      </c>
      <c r="BR9" s="575">
        <v>225763</v>
      </c>
    </row>
    <row r="10" spans="1:70" s="143" customFormat="1" ht="15" customHeight="1">
      <c r="A10" s="141"/>
      <c r="B10" s="573">
        <v>23</v>
      </c>
      <c r="C10" s="574" t="s">
        <v>64</v>
      </c>
      <c r="D10" s="575">
        <v>243702</v>
      </c>
      <c r="E10" s="575">
        <v>231507</v>
      </c>
      <c r="F10" s="575">
        <v>216984</v>
      </c>
      <c r="G10" s="575">
        <v>216500</v>
      </c>
      <c r="H10" s="575">
        <v>219847</v>
      </c>
      <c r="I10" s="575">
        <v>221414</v>
      </c>
      <c r="J10" s="575">
        <v>224822</v>
      </c>
      <c r="K10" s="575">
        <v>225013</v>
      </c>
      <c r="L10" s="575">
        <v>224748</v>
      </c>
      <c r="M10" s="575">
        <v>230017</v>
      </c>
      <c r="N10" s="575">
        <v>252349</v>
      </c>
      <c r="O10" s="575">
        <v>269785</v>
      </c>
      <c r="P10" s="575">
        <v>264177</v>
      </c>
      <c r="Q10" s="575">
        <v>242150</v>
      </c>
      <c r="R10" s="575">
        <v>225739</v>
      </c>
      <c r="S10" s="575">
        <v>226455</v>
      </c>
      <c r="T10" s="575">
        <v>228407</v>
      </c>
      <c r="U10" s="575">
        <v>228180</v>
      </c>
      <c r="V10" s="575">
        <v>230323</v>
      </c>
      <c r="W10" s="575">
        <v>227590</v>
      </c>
      <c r="X10" s="575">
        <v>227512</v>
      </c>
      <c r="Y10" s="575">
        <v>231781</v>
      </c>
      <c r="Z10" s="575">
        <v>248813</v>
      </c>
      <c r="AA10" s="575">
        <v>268396</v>
      </c>
      <c r="AB10" s="575">
        <v>248630</v>
      </c>
      <c r="AC10" s="575">
        <v>232932</v>
      </c>
      <c r="AD10" s="575">
        <v>230259</v>
      </c>
      <c r="AE10" s="575">
        <v>232400</v>
      </c>
      <c r="AF10" s="575">
        <v>232471</v>
      </c>
      <c r="AG10" s="575">
        <v>231225</v>
      </c>
      <c r="AH10" s="575">
        <v>234273</v>
      </c>
      <c r="AI10" s="575">
        <v>230330</v>
      </c>
      <c r="AJ10" s="575">
        <v>228476</v>
      </c>
      <c r="AK10" s="575">
        <v>230510</v>
      </c>
      <c r="AL10" s="575">
        <v>240825</v>
      </c>
      <c r="AM10" s="575">
        <v>256359</v>
      </c>
      <c r="AN10" s="575">
        <v>237243</v>
      </c>
      <c r="AO10" s="575">
        <v>232099</v>
      </c>
      <c r="AP10" s="575">
        <v>231171</v>
      </c>
      <c r="AQ10" s="575">
        <v>232815</v>
      </c>
      <c r="AR10" s="575">
        <v>230686</v>
      </c>
      <c r="AS10" s="575">
        <v>229424</v>
      </c>
      <c r="AT10" s="575">
        <v>231468</v>
      </c>
      <c r="AU10" s="575">
        <v>230086</v>
      </c>
      <c r="AV10" s="575">
        <v>231326</v>
      </c>
      <c r="AW10" s="575">
        <v>230474</v>
      </c>
      <c r="AX10" s="575">
        <v>245839</v>
      </c>
      <c r="AY10" s="575">
        <v>257214</v>
      </c>
      <c r="AZ10" s="575">
        <v>238862</v>
      </c>
      <c r="BA10" s="575">
        <v>232408</v>
      </c>
      <c r="BB10" s="575">
        <v>232500</v>
      </c>
      <c r="BC10" s="575">
        <v>232581</v>
      </c>
      <c r="BD10" s="575">
        <v>232873</v>
      </c>
      <c r="BE10" s="575">
        <v>233462</v>
      </c>
      <c r="BF10" s="575">
        <v>232652</v>
      </c>
      <c r="BG10" s="575">
        <v>233116</v>
      </c>
      <c r="BH10" s="575">
        <v>230852</v>
      </c>
      <c r="BI10" s="575">
        <v>232192</v>
      </c>
      <c r="BJ10" s="575">
        <v>258624</v>
      </c>
      <c r="BK10" s="575">
        <v>271252</v>
      </c>
      <c r="BL10" s="575">
        <v>255324</v>
      </c>
      <c r="BM10" s="575">
        <v>236661</v>
      </c>
      <c r="BN10" s="575">
        <v>234584</v>
      </c>
      <c r="BO10" s="575">
        <v>235067</v>
      </c>
      <c r="BP10" s="575">
        <v>235590</v>
      </c>
      <c r="BQ10" s="575">
        <v>233029</v>
      </c>
      <c r="BR10" s="575">
        <v>234286</v>
      </c>
    </row>
    <row r="11" spans="1:70" s="143" customFormat="1" ht="15" customHeight="1">
      <c r="A11" s="141"/>
      <c r="B11" s="573">
        <v>29</v>
      </c>
      <c r="C11" s="574" t="s">
        <v>65</v>
      </c>
      <c r="D11" s="575">
        <v>609299</v>
      </c>
      <c r="E11" s="575">
        <v>621717</v>
      </c>
      <c r="F11" s="575">
        <v>576561</v>
      </c>
      <c r="G11" s="575">
        <v>576624</v>
      </c>
      <c r="H11" s="575">
        <v>585094</v>
      </c>
      <c r="I11" s="575">
        <v>585366</v>
      </c>
      <c r="J11" s="575">
        <v>604808</v>
      </c>
      <c r="K11" s="575">
        <v>604165</v>
      </c>
      <c r="L11" s="575">
        <v>601727</v>
      </c>
      <c r="M11" s="575">
        <v>603769</v>
      </c>
      <c r="N11" s="575">
        <v>597742</v>
      </c>
      <c r="O11" s="575">
        <v>596776</v>
      </c>
      <c r="P11" s="575">
        <v>591949</v>
      </c>
      <c r="Q11" s="575">
        <v>590809</v>
      </c>
      <c r="R11" s="575">
        <v>592879</v>
      </c>
      <c r="S11" s="575">
        <v>600532</v>
      </c>
      <c r="T11" s="575">
        <v>613536</v>
      </c>
      <c r="U11" s="575">
        <v>624364</v>
      </c>
      <c r="V11" s="575">
        <v>644952</v>
      </c>
      <c r="W11" s="575">
        <v>639079</v>
      </c>
      <c r="X11" s="575">
        <v>637385</v>
      </c>
      <c r="Y11" s="575">
        <v>645201</v>
      </c>
      <c r="Z11" s="575">
        <v>637323</v>
      </c>
      <c r="AA11" s="575">
        <v>638345</v>
      </c>
      <c r="AB11" s="575">
        <v>624841</v>
      </c>
      <c r="AC11" s="575">
        <v>636588</v>
      </c>
      <c r="AD11" s="575">
        <v>643492</v>
      </c>
      <c r="AE11" s="575">
        <v>662530</v>
      </c>
      <c r="AF11" s="575">
        <v>668550</v>
      </c>
      <c r="AG11" s="575">
        <v>674131</v>
      </c>
      <c r="AH11" s="575">
        <v>687481</v>
      </c>
      <c r="AI11" s="575">
        <v>676527</v>
      </c>
      <c r="AJ11" s="575">
        <v>673498</v>
      </c>
      <c r="AK11" s="575">
        <v>669462</v>
      </c>
      <c r="AL11" s="575">
        <v>666192</v>
      </c>
      <c r="AM11" s="575">
        <v>664477</v>
      </c>
      <c r="AN11" s="575">
        <v>654822</v>
      </c>
      <c r="AO11" s="575">
        <v>662810</v>
      </c>
      <c r="AP11" s="575">
        <v>676466</v>
      </c>
      <c r="AQ11" s="575">
        <v>693191</v>
      </c>
      <c r="AR11" s="575">
        <v>697568</v>
      </c>
      <c r="AS11" s="575">
        <v>697427</v>
      </c>
      <c r="AT11" s="575">
        <v>706701</v>
      </c>
      <c r="AU11" s="575">
        <v>700707</v>
      </c>
      <c r="AV11" s="575">
        <v>703253</v>
      </c>
      <c r="AW11" s="575">
        <v>691089</v>
      </c>
      <c r="AX11" s="575">
        <v>687967</v>
      </c>
      <c r="AY11" s="575">
        <v>688156</v>
      </c>
      <c r="AZ11" s="575">
        <v>675102</v>
      </c>
      <c r="BA11" s="575">
        <v>684613</v>
      </c>
      <c r="BB11" s="575">
        <v>702620</v>
      </c>
      <c r="BC11" s="575">
        <v>710600</v>
      </c>
      <c r="BD11" s="575">
        <v>719103</v>
      </c>
      <c r="BE11" s="575">
        <v>728511</v>
      </c>
      <c r="BF11" s="575">
        <v>730982</v>
      </c>
      <c r="BG11" s="575">
        <v>730014</v>
      </c>
      <c r="BH11" s="575">
        <v>721469</v>
      </c>
      <c r="BI11" s="575">
        <v>714064</v>
      </c>
      <c r="BJ11" s="575">
        <v>715921</v>
      </c>
      <c r="BK11" s="575">
        <v>711316</v>
      </c>
      <c r="BL11" s="575">
        <v>698783</v>
      </c>
      <c r="BM11" s="575">
        <v>707834</v>
      </c>
      <c r="BN11" s="575">
        <v>720267</v>
      </c>
      <c r="BO11" s="575">
        <v>735818</v>
      </c>
      <c r="BP11" s="575">
        <v>746408</v>
      </c>
      <c r="BQ11" s="575">
        <v>747169</v>
      </c>
      <c r="BR11" s="575">
        <v>754217</v>
      </c>
    </row>
    <row r="12" spans="1:70" s="143" customFormat="1" ht="15" customHeight="1">
      <c r="A12" s="141"/>
      <c r="B12" s="573">
        <v>41</v>
      </c>
      <c r="C12" s="574" t="s">
        <v>66</v>
      </c>
      <c r="D12" s="575">
        <v>738226</v>
      </c>
      <c r="E12" s="575">
        <v>744831</v>
      </c>
      <c r="F12" s="575">
        <v>697399</v>
      </c>
      <c r="G12" s="575">
        <v>698517</v>
      </c>
      <c r="H12" s="575">
        <v>711489</v>
      </c>
      <c r="I12" s="575">
        <v>708830</v>
      </c>
      <c r="J12" s="575">
        <v>713442</v>
      </c>
      <c r="K12" s="575">
        <v>714188</v>
      </c>
      <c r="L12" s="575">
        <v>739803</v>
      </c>
      <c r="M12" s="575">
        <v>743565</v>
      </c>
      <c r="N12" s="575">
        <v>744629</v>
      </c>
      <c r="O12" s="575">
        <v>737596</v>
      </c>
      <c r="P12" s="575">
        <v>733787</v>
      </c>
      <c r="Q12" s="575">
        <v>733638</v>
      </c>
      <c r="R12" s="575">
        <v>728985</v>
      </c>
      <c r="S12" s="575">
        <v>739604</v>
      </c>
      <c r="T12" s="575">
        <v>747100</v>
      </c>
      <c r="U12" s="575">
        <v>741581</v>
      </c>
      <c r="V12" s="575">
        <v>747998</v>
      </c>
      <c r="W12" s="575">
        <v>740488</v>
      </c>
      <c r="X12" s="575">
        <v>760388</v>
      </c>
      <c r="Y12" s="575">
        <v>767525</v>
      </c>
      <c r="Z12" s="575">
        <v>774054</v>
      </c>
      <c r="AA12" s="575">
        <v>769651</v>
      </c>
      <c r="AB12" s="575">
        <v>762693</v>
      </c>
      <c r="AC12" s="575">
        <v>767898</v>
      </c>
      <c r="AD12" s="575">
        <v>767986</v>
      </c>
      <c r="AE12" s="575">
        <v>782547</v>
      </c>
      <c r="AF12" s="575">
        <v>777196</v>
      </c>
      <c r="AG12" s="575">
        <v>766884</v>
      </c>
      <c r="AH12" s="575">
        <v>770372</v>
      </c>
      <c r="AI12" s="575">
        <v>762624</v>
      </c>
      <c r="AJ12" s="575">
        <v>779183</v>
      </c>
      <c r="AK12" s="575">
        <v>783007</v>
      </c>
      <c r="AL12" s="575">
        <v>793711</v>
      </c>
      <c r="AM12" s="575">
        <v>787504</v>
      </c>
      <c r="AN12" s="575">
        <v>782757</v>
      </c>
      <c r="AO12" s="575">
        <v>787905</v>
      </c>
      <c r="AP12" s="575">
        <v>791712</v>
      </c>
      <c r="AQ12" s="575">
        <v>805277</v>
      </c>
      <c r="AR12" s="575">
        <v>792743</v>
      </c>
      <c r="AS12" s="575">
        <v>780426</v>
      </c>
      <c r="AT12" s="575">
        <v>780907</v>
      </c>
      <c r="AU12" s="575">
        <v>776909</v>
      </c>
      <c r="AV12" s="575">
        <v>798271</v>
      </c>
      <c r="AW12" s="575">
        <v>797895</v>
      </c>
      <c r="AX12" s="575">
        <v>807869</v>
      </c>
      <c r="AY12" s="575">
        <v>804005</v>
      </c>
      <c r="AZ12" s="575">
        <v>794233</v>
      </c>
      <c r="BA12" s="575">
        <v>800365</v>
      </c>
      <c r="BB12" s="575">
        <v>805277</v>
      </c>
      <c r="BC12" s="575">
        <v>810889</v>
      </c>
      <c r="BD12" s="575">
        <v>809516</v>
      </c>
      <c r="BE12" s="575">
        <v>806919</v>
      </c>
      <c r="BF12" s="575">
        <v>799259</v>
      </c>
      <c r="BG12" s="575">
        <v>801360</v>
      </c>
      <c r="BH12" s="575">
        <v>815023</v>
      </c>
      <c r="BI12" s="575">
        <v>816033</v>
      </c>
      <c r="BJ12" s="575">
        <v>832038</v>
      </c>
      <c r="BK12" s="575">
        <v>822182</v>
      </c>
      <c r="BL12" s="575">
        <v>813278</v>
      </c>
      <c r="BM12" s="575">
        <v>819783</v>
      </c>
      <c r="BN12" s="575">
        <v>825807</v>
      </c>
      <c r="BO12" s="575">
        <v>832442</v>
      </c>
      <c r="BP12" s="575">
        <v>836382</v>
      </c>
      <c r="BQ12" s="575">
        <v>821015</v>
      </c>
      <c r="BR12" s="575">
        <v>817597</v>
      </c>
    </row>
    <row r="13" spans="1:70" s="143" customFormat="1" ht="15" customHeight="1">
      <c r="A13" s="141"/>
      <c r="B13" s="571" t="s">
        <v>37</v>
      </c>
      <c r="C13" s="571"/>
      <c r="D13" s="572">
        <v>569358</v>
      </c>
      <c r="E13" s="572">
        <v>576616</v>
      </c>
      <c r="F13" s="572">
        <v>553198</v>
      </c>
      <c r="G13" s="572">
        <v>555146</v>
      </c>
      <c r="H13" s="572">
        <v>567821</v>
      </c>
      <c r="I13" s="572">
        <v>566685</v>
      </c>
      <c r="J13" s="572">
        <v>569694</v>
      </c>
      <c r="K13" s="572">
        <v>560102</v>
      </c>
      <c r="L13" s="572">
        <v>565196</v>
      </c>
      <c r="M13" s="572">
        <v>567851</v>
      </c>
      <c r="N13" s="572">
        <v>565184</v>
      </c>
      <c r="O13" s="572">
        <v>559715</v>
      </c>
      <c r="P13" s="572">
        <v>560674</v>
      </c>
      <c r="Q13" s="572">
        <v>561770</v>
      </c>
      <c r="R13" s="572">
        <v>558607</v>
      </c>
      <c r="S13" s="572">
        <v>564394</v>
      </c>
      <c r="T13" s="572">
        <v>578926</v>
      </c>
      <c r="U13" s="572">
        <v>583691</v>
      </c>
      <c r="V13" s="572">
        <v>586644</v>
      </c>
      <c r="W13" s="572">
        <v>570862</v>
      </c>
      <c r="X13" s="572">
        <v>576766</v>
      </c>
      <c r="Y13" s="572">
        <v>581598</v>
      </c>
      <c r="Z13" s="572">
        <v>581470</v>
      </c>
      <c r="AA13" s="572">
        <v>580291</v>
      </c>
      <c r="AB13" s="572">
        <v>580338</v>
      </c>
      <c r="AC13" s="572">
        <v>582812</v>
      </c>
      <c r="AD13" s="572">
        <v>581146</v>
      </c>
      <c r="AE13" s="572">
        <v>586013</v>
      </c>
      <c r="AF13" s="572">
        <v>592082</v>
      </c>
      <c r="AG13" s="572">
        <v>592746</v>
      </c>
      <c r="AH13" s="572">
        <v>594459</v>
      </c>
      <c r="AI13" s="572">
        <v>580603</v>
      </c>
      <c r="AJ13" s="572">
        <v>587097</v>
      </c>
      <c r="AK13" s="572">
        <v>587006</v>
      </c>
      <c r="AL13" s="572">
        <v>590130</v>
      </c>
      <c r="AM13" s="572">
        <v>586203</v>
      </c>
      <c r="AN13" s="572">
        <v>585775</v>
      </c>
      <c r="AO13" s="572">
        <v>589890</v>
      </c>
      <c r="AP13" s="572">
        <v>592128</v>
      </c>
      <c r="AQ13" s="572">
        <v>599420</v>
      </c>
      <c r="AR13" s="572">
        <v>609598</v>
      </c>
      <c r="AS13" s="572">
        <v>605893</v>
      </c>
      <c r="AT13" s="572">
        <v>607801</v>
      </c>
      <c r="AU13" s="572">
        <v>595883</v>
      </c>
      <c r="AV13" s="572">
        <v>607449</v>
      </c>
      <c r="AW13" s="572">
        <v>602257</v>
      </c>
      <c r="AX13" s="572">
        <v>605020</v>
      </c>
      <c r="AY13" s="572">
        <v>603460</v>
      </c>
      <c r="AZ13" s="572">
        <v>601150</v>
      </c>
      <c r="BA13" s="572">
        <v>603263</v>
      </c>
      <c r="BB13" s="572">
        <v>606824</v>
      </c>
      <c r="BC13" s="572">
        <v>610331</v>
      </c>
      <c r="BD13" s="572">
        <v>622626</v>
      </c>
      <c r="BE13" s="572">
        <v>627925</v>
      </c>
      <c r="BF13" s="572">
        <v>619733</v>
      </c>
      <c r="BG13" s="572">
        <v>619069</v>
      </c>
      <c r="BH13" s="572">
        <v>615781</v>
      </c>
      <c r="BI13" s="572">
        <v>610924</v>
      </c>
      <c r="BJ13" s="572">
        <v>619052</v>
      </c>
      <c r="BK13" s="572">
        <v>615157</v>
      </c>
      <c r="BL13" s="572">
        <v>609771</v>
      </c>
      <c r="BM13" s="572">
        <v>614544</v>
      </c>
      <c r="BN13" s="572">
        <v>616805</v>
      </c>
      <c r="BO13" s="572">
        <v>620031</v>
      </c>
      <c r="BP13" s="572">
        <v>637788</v>
      </c>
      <c r="BQ13" s="572">
        <v>635854</v>
      </c>
      <c r="BR13" s="572">
        <v>631466</v>
      </c>
    </row>
    <row r="14" spans="1:70" s="143" customFormat="1" ht="15" customHeight="1">
      <c r="A14" s="141"/>
      <c r="B14" s="573">
        <v>22</v>
      </c>
      <c r="C14" s="574" t="s">
        <v>68</v>
      </c>
      <c r="D14" s="575">
        <v>97759</v>
      </c>
      <c r="E14" s="575">
        <v>99315</v>
      </c>
      <c r="F14" s="575">
        <v>93228</v>
      </c>
      <c r="G14" s="575">
        <v>95044</v>
      </c>
      <c r="H14" s="575">
        <v>99134</v>
      </c>
      <c r="I14" s="575">
        <v>101155</v>
      </c>
      <c r="J14" s="575">
        <v>103956</v>
      </c>
      <c r="K14" s="575">
        <v>98742</v>
      </c>
      <c r="L14" s="575">
        <v>95993</v>
      </c>
      <c r="M14" s="575">
        <v>96439</v>
      </c>
      <c r="N14" s="575">
        <v>95685</v>
      </c>
      <c r="O14" s="575">
        <v>95253</v>
      </c>
      <c r="P14" s="575">
        <v>95182</v>
      </c>
      <c r="Q14" s="575">
        <v>95692</v>
      </c>
      <c r="R14" s="575">
        <v>95883</v>
      </c>
      <c r="S14" s="575">
        <v>96537</v>
      </c>
      <c r="T14" s="575">
        <v>100077</v>
      </c>
      <c r="U14" s="575">
        <v>102637</v>
      </c>
      <c r="V14" s="575">
        <v>106505</v>
      </c>
      <c r="W14" s="575">
        <v>101214</v>
      </c>
      <c r="X14" s="575">
        <v>98802</v>
      </c>
      <c r="Y14" s="575">
        <v>99759</v>
      </c>
      <c r="Z14" s="575">
        <v>99354</v>
      </c>
      <c r="AA14" s="575">
        <v>101715</v>
      </c>
      <c r="AB14" s="575">
        <v>100697</v>
      </c>
      <c r="AC14" s="575">
        <v>101659</v>
      </c>
      <c r="AD14" s="575">
        <v>100593</v>
      </c>
      <c r="AE14" s="575">
        <v>100194</v>
      </c>
      <c r="AF14" s="575">
        <v>102147</v>
      </c>
      <c r="AG14" s="575">
        <v>104368</v>
      </c>
      <c r="AH14" s="575">
        <v>106804</v>
      </c>
      <c r="AI14" s="575">
        <v>101727</v>
      </c>
      <c r="AJ14" s="575">
        <v>99491</v>
      </c>
      <c r="AK14" s="575">
        <v>99905</v>
      </c>
      <c r="AL14" s="575">
        <v>100344</v>
      </c>
      <c r="AM14" s="575">
        <v>102192</v>
      </c>
      <c r="AN14" s="575">
        <v>101783</v>
      </c>
      <c r="AO14" s="575">
        <v>102526</v>
      </c>
      <c r="AP14" s="575">
        <v>102296</v>
      </c>
      <c r="AQ14" s="575">
        <v>103612</v>
      </c>
      <c r="AR14" s="575">
        <v>107270</v>
      </c>
      <c r="AS14" s="575">
        <v>109264</v>
      </c>
      <c r="AT14" s="575">
        <v>111461</v>
      </c>
      <c r="AU14" s="575">
        <v>105645</v>
      </c>
      <c r="AV14" s="575">
        <v>103404</v>
      </c>
      <c r="AW14" s="575">
        <v>101505</v>
      </c>
      <c r="AX14" s="575">
        <v>102048</v>
      </c>
      <c r="AY14" s="575">
        <v>103699</v>
      </c>
      <c r="AZ14" s="575">
        <v>103490</v>
      </c>
      <c r="BA14" s="575">
        <v>103393</v>
      </c>
      <c r="BB14" s="575">
        <v>104752</v>
      </c>
      <c r="BC14" s="575">
        <v>104356</v>
      </c>
      <c r="BD14" s="575">
        <v>108760</v>
      </c>
      <c r="BE14" s="575">
        <v>112171</v>
      </c>
      <c r="BF14" s="575">
        <v>113325</v>
      </c>
      <c r="BG14" s="575">
        <v>110957</v>
      </c>
      <c r="BH14" s="575">
        <v>104241</v>
      </c>
      <c r="BI14" s="575">
        <v>102861</v>
      </c>
      <c r="BJ14" s="575">
        <v>104011</v>
      </c>
      <c r="BK14" s="575">
        <v>105840</v>
      </c>
      <c r="BL14" s="575">
        <v>104914</v>
      </c>
      <c r="BM14" s="575">
        <v>105871</v>
      </c>
      <c r="BN14" s="575">
        <v>105676</v>
      </c>
      <c r="BO14" s="575">
        <v>106257</v>
      </c>
      <c r="BP14" s="575">
        <v>111907</v>
      </c>
      <c r="BQ14" s="575">
        <v>113873</v>
      </c>
      <c r="BR14" s="575">
        <v>116165</v>
      </c>
    </row>
    <row r="15" spans="1:70" s="143" customFormat="1">
      <c r="A15" s="141"/>
      <c r="B15" s="573">
        <v>44</v>
      </c>
      <c r="C15" s="574" t="s">
        <v>69</v>
      </c>
      <c r="D15" s="575">
        <v>53975</v>
      </c>
      <c r="E15" s="575">
        <v>54693</v>
      </c>
      <c r="F15" s="575">
        <v>53542</v>
      </c>
      <c r="G15" s="575">
        <v>53210</v>
      </c>
      <c r="H15" s="575">
        <v>54077</v>
      </c>
      <c r="I15" s="575">
        <v>54426</v>
      </c>
      <c r="J15" s="575">
        <v>55438</v>
      </c>
      <c r="K15" s="575">
        <v>54170</v>
      </c>
      <c r="L15" s="575">
        <v>54624</v>
      </c>
      <c r="M15" s="575">
        <v>54750</v>
      </c>
      <c r="N15" s="575">
        <v>53797</v>
      </c>
      <c r="O15" s="575">
        <v>53208</v>
      </c>
      <c r="P15" s="575">
        <v>53058</v>
      </c>
      <c r="Q15" s="575">
        <v>53170</v>
      </c>
      <c r="R15" s="575">
        <v>53062</v>
      </c>
      <c r="S15" s="575">
        <v>53531</v>
      </c>
      <c r="T15" s="575">
        <v>54346</v>
      </c>
      <c r="U15" s="575">
        <v>55661</v>
      </c>
      <c r="V15" s="575">
        <v>57212</v>
      </c>
      <c r="W15" s="575">
        <v>55177</v>
      </c>
      <c r="X15" s="575">
        <v>55754</v>
      </c>
      <c r="Y15" s="575">
        <v>56209</v>
      </c>
      <c r="Z15" s="575">
        <v>55740</v>
      </c>
      <c r="AA15" s="575">
        <v>55533</v>
      </c>
      <c r="AB15" s="575">
        <v>55213</v>
      </c>
      <c r="AC15" s="575">
        <v>55604</v>
      </c>
      <c r="AD15" s="575">
        <v>55627</v>
      </c>
      <c r="AE15" s="575">
        <v>56276</v>
      </c>
      <c r="AF15" s="575">
        <v>56283</v>
      </c>
      <c r="AG15" s="575">
        <v>56786</v>
      </c>
      <c r="AH15" s="575">
        <v>58028</v>
      </c>
      <c r="AI15" s="575">
        <v>56010</v>
      </c>
      <c r="AJ15" s="575">
        <v>56270</v>
      </c>
      <c r="AK15" s="575">
        <v>56270</v>
      </c>
      <c r="AL15" s="575">
        <v>55969</v>
      </c>
      <c r="AM15" s="575">
        <v>55444</v>
      </c>
      <c r="AN15" s="575">
        <v>55186</v>
      </c>
      <c r="AO15" s="575">
        <v>55815</v>
      </c>
      <c r="AP15" s="575">
        <v>56186</v>
      </c>
      <c r="AQ15" s="575">
        <v>56914</v>
      </c>
      <c r="AR15" s="575">
        <v>57181</v>
      </c>
      <c r="AS15" s="575">
        <v>57758</v>
      </c>
      <c r="AT15" s="575">
        <v>58347</v>
      </c>
      <c r="AU15" s="575">
        <v>56781</v>
      </c>
      <c r="AV15" s="575">
        <v>57926</v>
      </c>
      <c r="AW15" s="575">
        <v>57191</v>
      </c>
      <c r="AX15" s="575">
        <v>56453</v>
      </c>
      <c r="AY15" s="575">
        <v>56486</v>
      </c>
      <c r="AZ15" s="575">
        <v>56444</v>
      </c>
      <c r="BA15" s="575">
        <v>56604</v>
      </c>
      <c r="BB15" s="575">
        <v>57143</v>
      </c>
      <c r="BC15" s="575">
        <v>57066</v>
      </c>
      <c r="BD15" s="575">
        <v>57564</v>
      </c>
      <c r="BE15" s="575">
        <v>58751</v>
      </c>
      <c r="BF15" s="575">
        <v>59269</v>
      </c>
      <c r="BG15" s="575">
        <v>59719</v>
      </c>
      <c r="BH15" s="575">
        <v>58419</v>
      </c>
      <c r="BI15" s="575">
        <v>57957</v>
      </c>
      <c r="BJ15" s="575">
        <v>58204</v>
      </c>
      <c r="BK15" s="575">
        <v>57630</v>
      </c>
      <c r="BL15" s="575">
        <v>57295</v>
      </c>
      <c r="BM15" s="575">
        <v>57784</v>
      </c>
      <c r="BN15" s="575">
        <v>58116</v>
      </c>
      <c r="BO15" s="575">
        <v>58419</v>
      </c>
      <c r="BP15" s="575">
        <v>59198</v>
      </c>
      <c r="BQ15" s="575">
        <v>59425</v>
      </c>
      <c r="BR15" s="575">
        <v>60081</v>
      </c>
    </row>
    <row r="16" spans="1:70" s="143" customFormat="1">
      <c r="A16" s="141"/>
      <c r="B16" s="573">
        <v>50</v>
      </c>
      <c r="C16" s="574" t="s">
        <v>70</v>
      </c>
      <c r="D16" s="575">
        <v>417624</v>
      </c>
      <c r="E16" s="575">
        <v>422608</v>
      </c>
      <c r="F16" s="575">
        <v>406428</v>
      </c>
      <c r="G16" s="575">
        <v>406892</v>
      </c>
      <c r="H16" s="575">
        <v>414610</v>
      </c>
      <c r="I16" s="575">
        <v>411104</v>
      </c>
      <c r="J16" s="575">
        <v>410300</v>
      </c>
      <c r="K16" s="575">
        <v>407190</v>
      </c>
      <c r="L16" s="575">
        <v>414579</v>
      </c>
      <c r="M16" s="575">
        <v>416662</v>
      </c>
      <c r="N16" s="575">
        <v>415702</v>
      </c>
      <c r="O16" s="575">
        <v>411254</v>
      </c>
      <c r="P16" s="575">
        <v>412434</v>
      </c>
      <c r="Q16" s="575">
        <v>412908</v>
      </c>
      <c r="R16" s="575">
        <v>409662</v>
      </c>
      <c r="S16" s="575">
        <v>414326</v>
      </c>
      <c r="T16" s="575">
        <v>424503</v>
      </c>
      <c r="U16" s="575">
        <v>425393</v>
      </c>
      <c r="V16" s="575">
        <v>422927</v>
      </c>
      <c r="W16" s="575">
        <v>414471</v>
      </c>
      <c r="X16" s="575">
        <v>422210</v>
      </c>
      <c r="Y16" s="575">
        <v>425630</v>
      </c>
      <c r="Z16" s="575">
        <v>426376</v>
      </c>
      <c r="AA16" s="575">
        <v>423043</v>
      </c>
      <c r="AB16" s="575">
        <v>424428</v>
      </c>
      <c r="AC16" s="575">
        <v>425549</v>
      </c>
      <c r="AD16" s="575">
        <v>424926</v>
      </c>
      <c r="AE16" s="575">
        <v>429543</v>
      </c>
      <c r="AF16" s="575">
        <v>433652</v>
      </c>
      <c r="AG16" s="575">
        <v>431592</v>
      </c>
      <c r="AH16" s="575">
        <v>429627</v>
      </c>
      <c r="AI16" s="575">
        <v>422866</v>
      </c>
      <c r="AJ16" s="575">
        <v>431336</v>
      </c>
      <c r="AK16" s="575">
        <v>430831</v>
      </c>
      <c r="AL16" s="575">
        <v>433817</v>
      </c>
      <c r="AM16" s="575">
        <v>428567</v>
      </c>
      <c r="AN16" s="575">
        <v>428806</v>
      </c>
      <c r="AO16" s="575">
        <v>431549</v>
      </c>
      <c r="AP16" s="575">
        <v>433646</v>
      </c>
      <c r="AQ16" s="575">
        <v>438894</v>
      </c>
      <c r="AR16" s="575">
        <v>445147</v>
      </c>
      <c r="AS16" s="575">
        <v>438871</v>
      </c>
      <c r="AT16" s="575">
        <v>437993</v>
      </c>
      <c r="AU16" s="575">
        <v>433457</v>
      </c>
      <c r="AV16" s="575">
        <v>446119</v>
      </c>
      <c r="AW16" s="575">
        <v>443561</v>
      </c>
      <c r="AX16" s="575">
        <v>446519</v>
      </c>
      <c r="AY16" s="575">
        <v>443275</v>
      </c>
      <c r="AZ16" s="575">
        <v>441216</v>
      </c>
      <c r="BA16" s="575">
        <v>443266</v>
      </c>
      <c r="BB16" s="575">
        <v>444929</v>
      </c>
      <c r="BC16" s="575">
        <v>448909</v>
      </c>
      <c r="BD16" s="575">
        <v>456302</v>
      </c>
      <c r="BE16" s="575">
        <v>457003</v>
      </c>
      <c r="BF16" s="575">
        <v>447139</v>
      </c>
      <c r="BG16" s="575">
        <v>448393</v>
      </c>
      <c r="BH16" s="575">
        <v>453121</v>
      </c>
      <c r="BI16" s="575">
        <v>450106</v>
      </c>
      <c r="BJ16" s="575">
        <v>456837</v>
      </c>
      <c r="BK16" s="575">
        <v>451687</v>
      </c>
      <c r="BL16" s="575">
        <v>447562</v>
      </c>
      <c r="BM16" s="575">
        <v>450889</v>
      </c>
      <c r="BN16" s="575">
        <v>453013</v>
      </c>
      <c r="BO16" s="575">
        <v>455355</v>
      </c>
      <c r="BP16" s="575">
        <v>466683</v>
      </c>
      <c r="BQ16" s="575">
        <v>462556</v>
      </c>
      <c r="BR16" s="575">
        <v>455220</v>
      </c>
    </row>
    <row r="17" spans="1:70" s="143" customFormat="1">
      <c r="A17" s="141"/>
      <c r="B17" s="455" t="s">
        <v>420</v>
      </c>
      <c r="C17" s="455"/>
      <c r="D17" s="456">
        <v>360958</v>
      </c>
      <c r="E17" s="456">
        <v>363469</v>
      </c>
      <c r="F17" s="456">
        <v>352391</v>
      </c>
      <c r="G17" s="456">
        <v>349067</v>
      </c>
      <c r="H17" s="456">
        <v>351008</v>
      </c>
      <c r="I17" s="456">
        <v>352250</v>
      </c>
      <c r="J17" s="456">
        <v>360264</v>
      </c>
      <c r="K17" s="456">
        <v>360377</v>
      </c>
      <c r="L17" s="456">
        <v>359024</v>
      </c>
      <c r="M17" s="456">
        <v>361846</v>
      </c>
      <c r="N17" s="456">
        <v>360040</v>
      </c>
      <c r="O17" s="456">
        <v>359005</v>
      </c>
      <c r="P17" s="456">
        <v>356297</v>
      </c>
      <c r="Q17" s="456">
        <v>356696</v>
      </c>
      <c r="R17" s="456">
        <v>356179</v>
      </c>
      <c r="S17" s="456">
        <v>359011</v>
      </c>
      <c r="T17" s="456">
        <v>362698</v>
      </c>
      <c r="U17" s="456">
        <v>363560</v>
      </c>
      <c r="V17" s="456">
        <v>371951</v>
      </c>
      <c r="W17" s="456">
        <v>367699</v>
      </c>
      <c r="X17" s="456">
        <v>364097</v>
      </c>
      <c r="Y17" s="456">
        <v>368259</v>
      </c>
      <c r="Z17" s="456">
        <v>367873</v>
      </c>
      <c r="AA17" s="456">
        <v>369680</v>
      </c>
      <c r="AB17" s="456">
        <v>366213</v>
      </c>
      <c r="AC17" s="456">
        <v>367434</v>
      </c>
      <c r="AD17" s="456">
        <v>367666</v>
      </c>
      <c r="AE17" s="456">
        <v>372321</v>
      </c>
      <c r="AF17" s="456">
        <v>371535</v>
      </c>
      <c r="AG17" s="456">
        <v>372510</v>
      </c>
      <c r="AH17" s="456">
        <v>378929</v>
      </c>
      <c r="AI17" s="456">
        <v>373386</v>
      </c>
      <c r="AJ17" s="456">
        <v>369742</v>
      </c>
      <c r="AK17" s="456">
        <v>371237</v>
      </c>
      <c r="AL17" s="456">
        <v>371510</v>
      </c>
      <c r="AM17" s="456">
        <v>370763</v>
      </c>
      <c r="AN17" s="456">
        <v>366953</v>
      </c>
      <c r="AO17" s="456">
        <v>368968</v>
      </c>
      <c r="AP17" s="456">
        <v>372567</v>
      </c>
      <c r="AQ17" s="456">
        <v>376582</v>
      </c>
      <c r="AR17" s="456">
        <v>376449</v>
      </c>
      <c r="AS17" s="456">
        <v>377940</v>
      </c>
      <c r="AT17" s="456">
        <v>383406</v>
      </c>
      <c r="AU17" s="456">
        <v>379310</v>
      </c>
      <c r="AV17" s="456">
        <v>379372</v>
      </c>
      <c r="AW17" s="456">
        <v>377371</v>
      </c>
      <c r="AX17" s="456">
        <v>378586</v>
      </c>
      <c r="AY17" s="456">
        <v>378604</v>
      </c>
      <c r="AZ17" s="456">
        <v>373884</v>
      </c>
      <c r="BA17" s="456">
        <v>375806</v>
      </c>
      <c r="BB17" s="456">
        <v>381428</v>
      </c>
      <c r="BC17" s="456">
        <v>381322</v>
      </c>
      <c r="BD17" s="456">
        <v>383335</v>
      </c>
      <c r="BE17" s="456">
        <v>387260</v>
      </c>
      <c r="BF17" s="456">
        <v>389156</v>
      </c>
      <c r="BG17" s="456">
        <v>389299</v>
      </c>
      <c r="BH17" s="456">
        <v>383597</v>
      </c>
      <c r="BI17" s="456">
        <v>383768</v>
      </c>
      <c r="BJ17" s="456">
        <v>386880</v>
      </c>
      <c r="BK17" s="456">
        <v>385841</v>
      </c>
      <c r="BL17" s="456">
        <v>380544</v>
      </c>
      <c r="BM17" s="456">
        <v>382564</v>
      </c>
      <c r="BN17" s="456">
        <v>385202</v>
      </c>
      <c r="BO17" s="456">
        <v>388351</v>
      </c>
      <c r="BP17" s="456">
        <v>391718</v>
      </c>
      <c r="BQ17" s="456">
        <v>392065</v>
      </c>
      <c r="BR17" s="456">
        <v>397028</v>
      </c>
    </row>
    <row r="18" spans="1:70" s="143" customFormat="1">
      <c r="A18" s="141"/>
      <c r="B18" s="455" t="s">
        <v>542</v>
      </c>
      <c r="C18" s="455"/>
      <c r="D18" s="456">
        <v>428679</v>
      </c>
      <c r="E18" s="456">
        <v>447918</v>
      </c>
      <c r="F18" s="456">
        <v>443057</v>
      </c>
      <c r="G18" s="456">
        <v>470386</v>
      </c>
      <c r="H18" s="456">
        <v>490816</v>
      </c>
      <c r="I18" s="456">
        <v>495696</v>
      </c>
      <c r="J18" s="456">
        <v>511267</v>
      </c>
      <c r="K18" s="456">
        <v>505988</v>
      </c>
      <c r="L18" s="456">
        <v>492189</v>
      </c>
      <c r="M18" s="456">
        <v>431754</v>
      </c>
      <c r="N18" s="456">
        <v>418475</v>
      </c>
      <c r="O18" s="456">
        <v>415123</v>
      </c>
      <c r="P18" s="456">
        <v>411983</v>
      </c>
      <c r="Q18" s="456">
        <v>413756</v>
      </c>
      <c r="R18" s="456">
        <v>421442</v>
      </c>
      <c r="S18" s="456">
        <v>432085</v>
      </c>
      <c r="T18" s="456">
        <v>471623</v>
      </c>
      <c r="U18" s="456">
        <v>528355</v>
      </c>
      <c r="V18" s="456">
        <v>551801</v>
      </c>
      <c r="W18" s="456">
        <v>544145</v>
      </c>
      <c r="X18" s="456">
        <v>528811</v>
      </c>
      <c r="Y18" s="456">
        <v>501120</v>
      </c>
      <c r="Z18" s="456">
        <v>442446</v>
      </c>
      <c r="AA18" s="456">
        <v>437556</v>
      </c>
      <c r="AB18" s="456">
        <v>432951</v>
      </c>
      <c r="AC18" s="456">
        <v>447657</v>
      </c>
      <c r="AD18" s="456">
        <v>477014</v>
      </c>
      <c r="AE18" s="456">
        <v>539215</v>
      </c>
      <c r="AF18" s="456">
        <v>575818</v>
      </c>
      <c r="AG18" s="456">
        <v>595978</v>
      </c>
      <c r="AH18" s="456">
        <v>608129</v>
      </c>
      <c r="AI18" s="456">
        <v>597496</v>
      </c>
      <c r="AJ18" s="456">
        <v>578413</v>
      </c>
      <c r="AK18" s="456">
        <v>512085</v>
      </c>
      <c r="AL18" s="456">
        <v>461520</v>
      </c>
      <c r="AM18" s="456">
        <v>454569</v>
      </c>
      <c r="AN18" s="456">
        <v>451285</v>
      </c>
      <c r="AO18" s="456">
        <v>468632</v>
      </c>
      <c r="AP18" s="456">
        <v>510940</v>
      </c>
      <c r="AQ18" s="456">
        <v>570712</v>
      </c>
      <c r="AR18" s="456">
        <v>607426</v>
      </c>
      <c r="AS18" s="456">
        <v>623749</v>
      </c>
      <c r="AT18" s="456">
        <v>633933</v>
      </c>
      <c r="AU18" s="456">
        <v>623811</v>
      </c>
      <c r="AV18" s="456">
        <v>613183</v>
      </c>
      <c r="AW18" s="456">
        <v>528488</v>
      </c>
      <c r="AX18" s="456">
        <v>476085</v>
      </c>
      <c r="AY18" s="456">
        <v>469860</v>
      </c>
      <c r="AZ18" s="456">
        <v>465996</v>
      </c>
      <c r="BA18" s="456">
        <v>485818</v>
      </c>
      <c r="BB18" s="456">
        <v>535365</v>
      </c>
      <c r="BC18" s="456">
        <v>589965</v>
      </c>
      <c r="BD18" s="456">
        <v>627943</v>
      </c>
      <c r="BE18" s="456">
        <v>646386</v>
      </c>
      <c r="BF18" s="456">
        <v>652702</v>
      </c>
      <c r="BG18" s="456">
        <v>649131</v>
      </c>
      <c r="BH18" s="456">
        <v>625361</v>
      </c>
      <c r="BI18" s="456">
        <v>536970</v>
      </c>
      <c r="BJ18" s="456">
        <v>498003</v>
      </c>
      <c r="BK18" s="456">
        <v>483977</v>
      </c>
      <c r="BL18" s="456">
        <v>480482</v>
      </c>
      <c r="BM18" s="456">
        <v>500728</v>
      </c>
      <c r="BN18" s="456">
        <v>537037</v>
      </c>
      <c r="BO18" s="456">
        <v>609870</v>
      </c>
      <c r="BP18" s="456">
        <v>645738</v>
      </c>
      <c r="BQ18" s="456">
        <v>661096</v>
      </c>
      <c r="BR18" s="456">
        <v>668928</v>
      </c>
    </row>
    <row r="19" spans="1:70" s="143" customFormat="1">
      <c r="A19" s="141"/>
      <c r="B19" s="455" t="s">
        <v>17</v>
      </c>
      <c r="C19" s="455"/>
      <c r="D19" s="456">
        <v>809479</v>
      </c>
      <c r="E19" s="456">
        <v>819216</v>
      </c>
      <c r="F19" s="456">
        <v>765705</v>
      </c>
      <c r="G19" s="456">
        <v>754211</v>
      </c>
      <c r="H19" s="456">
        <v>759978</v>
      </c>
      <c r="I19" s="456">
        <v>754651</v>
      </c>
      <c r="J19" s="456">
        <v>759074</v>
      </c>
      <c r="K19" s="456">
        <v>756575</v>
      </c>
      <c r="L19" s="456">
        <v>774981</v>
      </c>
      <c r="M19" s="456">
        <v>781356</v>
      </c>
      <c r="N19" s="456">
        <v>778842</v>
      </c>
      <c r="O19" s="456">
        <v>777232</v>
      </c>
      <c r="P19" s="456">
        <v>768270</v>
      </c>
      <c r="Q19" s="456">
        <v>769289</v>
      </c>
      <c r="R19" s="456">
        <v>764192</v>
      </c>
      <c r="S19" s="456">
        <v>770009</v>
      </c>
      <c r="T19" s="456">
        <v>774113</v>
      </c>
      <c r="U19" s="456">
        <v>764508</v>
      </c>
      <c r="V19" s="456">
        <v>775632</v>
      </c>
      <c r="W19" s="456">
        <v>768991</v>
      </c>
      <c r="X19" s="456">
        <v>800012</v>
      </c>
      <c r="Y19" s="456">
        <v>819277</v>
      </c>
      <c r="Z19" s="456">
        <v>827197</v>
      </c>
      <c r="AA19" s="456">
        <v>829252</v>
      </c>
      <c r="AB19" s="456">
        <v>815396</v>
      </c>
      <c r="AC19" s="456">
        <v>824459</v>
      </c>
      <c r="AD19" s="456">
        <v>832764</v>
      </c>
      <c r="AE19" s="456">
        <v>839666</v>
      </c>
      <c r="AF19" s="456">
        <v>838506</v>
      </c>
      <c r="AG19" s="456">
        <v>830904</v>
      </c>
      <c r="AH19" s="456">
        <v>838998</v>
      </c>
      <c r="AI19" s="456">
        <v>827331</v>
      </c>
      <c r="AJ19" s="456">
        <v>851700</v>
      </c>
      <c r="AK19" s="456">
        <v>862550</v>
      </c>
      <c r="AL19" s="456">
        <v>870975</v>
      </c>
      <c r="AM19" s="456">
        <v>872358</v>
      </c>
      <c r="AN19" s="456">
        <v>860710</v>
      </c>
      <c r="AO19" s="456">
        <v>865702</v>
      </c>
      <c r="AP19" s="456">
        <v>870143</v>
      </c>
      <c r="AQ19" s="456">
        <v>877161</v>
      </c>
      <c r="AR19" s="456">
        <v>874660</v>
      </c>
      <c r="AS19" s="456">
        <v>866713</v>
      </c>
      <c r="AT19" s="456">
        <v>872217</v>
      </c>
      <c r="AU19" s="456">
        <v>865697</v>
      </c>
      <c r="AV19" s="456">
        <v>891437</v>
      </c>
      <c r="AW19" s="456">
        <v>892789</v>
      </c>
      <c r="AX19" s="456">
        <v>904921</v>
      </c>
      <c r="AY19" s="456">
        <v>908709</v>
      </c>
      <c r="AZ19" s="456">
        <v>896358</v>
      </c>
      <c r="BA19" s="456">
        <v>899201</v>
      </c>
      <c r="BB19" s="456">
        <v>907296</v>
      </c>
      <c r="BC19" s="456">
        <v>903102</v>
      </c>
      <c r="BD19" s="456">
        <v>905105</v>
      </c>
      <c r="BE19" s="456">
        <v>906661</v>
      </c>
      <c r="BF19" s="456">
        <v>901122</v>
      </c>
      <c r="BG19" s="456">
        <v>905371</v>
      </c>
      <c r="BH19" s="456">
        <v>917475</v>
      </c>
      <c r="BI19" s="456">
        <v>924028</v>
      </c>
      <c r="BJ19" s="456">
        <v>940143</v>
      </c>
      <c r="BK19" s="456">
        <v>939470</v>
      </c>
      <c r="BL19" s="456">
        <v>925668</v>
      </c>
      <c r="BM19" s="456">
        <v>931178</v>
      </c>
      <c r="BN19" s="456">
        <v>932537</v>
      </c>
      <c r="BO19" s="456">
        <v>932256</v>
      </c>
      <c r="BP19" s="456">
        <v>938343</v>
      </c>
      <c r="BQ19" s="456">
        <v>925300</v>
      </c>
      <c r="BR19" s="456">
        <v>929549</v>
      </c>
    </row>
    <row r="20" spans="1:70" s="143" customFormat="1">
      <c r="A20" s="141"/>
      <c r="B20" s="573">
        <v>35</v>
      </c>
      <c r="C20" s="574" t="s">
        <v>76</v>
      </c>
      <c r="D20" s="575">
        <v>427599</v>
      </c>
      <c r="E20" s="575">
        <v>432996</v>
      </c>
      <c r="F20" s="575">
        <v>405038</v>
      </c>
      <c r="G20" s="575">
        <v>398239</v>
      </c>
      <c r="H20" s="575">
        <v>401030</v>
      </c>
      <c r="I20" s="575">
        <v>397780</v>
      </c>
      <c r="J20" s="575">
        <v>399103</v>
      </c>
      <c r="K20" s="575">
        <v>397366</v>
      </c>
      <c r="L20" s="575">
        <v>407399</v>
      </c>
      <c r="M20" s="575">
        <v>410779</v>
      </c>
      <c r="N20" s="575">
        <v>409927</v>
      </c>
      <c r="O20" s="575">
        <v>409465</v>
      </c>
      <c r="P20" s="575">
        <v>405014</v>
      </c>
      <c r="Q20" s="575">
        <v>405328</v>
      </c>
      <c r="R20" s="575">
        <v>400432</v>
      </c>
      <c r="S20" s="575">
        <v>404536</v>
      </c>
      <c r="T20" s="575">
        <v>406069</v>
      </c>
      <c r="U20" s="575">
        <v>401354</v>
      </c>
      <c r="V20" s="575">
        <v>406960</v>
      </c>
      <c r="W20" s="575">
        <v>403465</v>
      </c>
      <c r="X20" s="575">
        <v>419876</v>
      </c>
      <c r="Y20" s="575">
        <v>431641</v>
      </c>
      <c r="Z20" s="575">
        <v>435891</v>
      </c>
      <c r="AA20" s="575">
        <v>436606</v>
      </c>
      <c r="AB20" s="575">
        <v>428523</v>
      </c>
      <c r="AC20" s="575">
        <v>432784</v>
      </c>
      <c r="AD20" s="575">
        <v>437396</v>
      </c>
      <c r="AE20" s="575">
        <v>440867</v>
      </c>
      <c r="AF20" s="575">
        <v>440043</v>
      </c>
      <c r="AG20" s="575">
        <v>436642</v>
      </c>
      <c r="AH20" s="575">
        <v>439923</v>
      </c>
      <c r="AI20" s="575">
        <v>433667</v>
      </c>
      <c r="AJ20" s="575">
        <v>446832</v>
      </c>
      <c r="AK20" s="575">
        <v>453203</v>
      </c>
      <c r="AL20" s="575">
        <v>457832</v>
      </c>
      <c r="AM20" s="575">
        <v>459204</v>
      </c>
      <c r="AN20" s="575">
        <v>453193</v>
      </c>
      <c r="AO20" s="575">
        <v>455876</v>
      </c>
      <c r="AP20" s="575">
        <v>457294</v>
      </c>
      <c r="AQ20" s="575">
        <v>460100</v>
      </c>
      <c r="AR20" s="575">
        <v>458273</v>
      </c>
      <c r="AS20" s="575">
        <v>454704</v>
      </c>
      <c r="AT20" s="575">
        <v>457253</v>
      </c>
      <c r="AU20" s="575">
        <v>455834</v>
      </c>
      <c r="AV20" s="575">
        <v>466955</v>
      </c>
      <c r="AW20" s="575">
        <v>467250</v>
      </c>
      <c r="AX20" s="575">
        <v>475170</v>
      </c>
      <c r="AY20" s="575">
        <v>476964</v>
      </c>
      <c r="AZ20" s="575">
        <v>470881</v>
      </c>
      <c r="BA20" s="575">
        <v>472822</v>
      </c>
      <c r="BB20" s="575">
        <v>476526</v>
      </c>
      <c r="BC20" s="575">
        <v>473564</v>
      </c>
      <c r="BD20" s="575">
        <v>474425</v>
      </c>
      <c r="BE20" s="575">
        <v>475119</v>
      </c>
      <c r="BF20" s="575">
        <v>472091</v>
      </c>
      <c r="BG20" s="575">
        <v>474602</v>
      </c>
      <c r="BH20" s="575">
        <v>480534</v>
      </c>
      <c r="BI20" s="575">
        <v>483503</v>
      </c>
      <c r="BJ20" s="575">
        <v>492872</v>
      </c>
      <c r="BK20" s="575">
        <v>492083</v>
      </c>
      <c r="BL20" s="575">
        <v>485118</v>
      </c>
      <c r="BM20" s="575">
        <v>488343</v>
      </c>
      <c r="BN20" s="575">
        <v>488958</v>
      </c>
      <c r="BO20" s="575">
        <v>487696</v>
      </c>
      <c r="BP20" s="575">
        <v>490059</v>
      </c>
      <c r="BQ20" s="575">
        <v>483619</v>
      </c>
      <c r="BR20" s="575">
        <v>484957</v>
      </c>
    </row>
    <row r="21" spans="1:70" s="143" customFormat="1">
      <c r="A21" s="141"/>
      <c r="B21" s="573">
        <v>38</v>
      </c>
      <c r="C21" s="574" t="s">
        <v>278</v>
      </c>
      <c r="D21" s="575">
        <v>381880</v>
      </c>
      <c r="E21" s="575">
        <v>386220</v>
      </c>
      <c r="F21" s="575">
        <v>360667</v>
      </c>
      <c r="G21" s="575">
        <v>355972</v>
      </c>
      <c r="H21" s="575">
        <v>358948</v>
      </c>
      <c r="I21" s="575">
        <v>356871</v>
      </c>
      <c r="J21" s="575">
        <v>359971</v>
      </c>
      <c r="K21" s="575">
        <v>359209</v>
      </c>
      <c r="L21" s="575">
        <v>367582</v>
      </c>
      <c r="M21" s="575">
        <v>370577</v>
      </c>
      <c r="N21" s="575">
        <v>368915</v>
      </c>
      <c r="O21" s="575">
        <v>367767</v>
      </c>
      <c r="P21" s="575">
        <v>363256</v>
      </c>
      <c r="Q21" s="575">
        <v>363961</v>
      </c>
      <c r="R21" s="575">
        <v>363760</v>
      </c>
      <c r="S21" s="575">
        <v>365473</v>
      </c>
      <c r="T21" s="575">
        <v>368044</v>
      </c>
      <c r="U21" s="575">
        <v>363154</v>
      </c>
      <c r="V21" s="575">
        <v>368672</v>
      </c>
      <c r="W21" s="575">
        <v>365526</v>
      </c>
      <c r="X21" s="575">
        <v>380136</v>
      </c>
      <c r="Y21" s="575">
        <v>387636</v>
      </c>
      <c r="Z21" s="575">
        <v>391306</v>
      </c>
      <c r="AA21" s="575">
        <v>392646</v>
      </c>
      <c r="AB21" s="575">
        <v>386873</v>
      </c>
      <c r="AC21" s="575">
        <v>391675</v>
      </c>
      <c r="AD21" s="575">
        <v>395368</v>
      </c>
      <c r="AE21" s="575">
        <v>398799</v>
      </c>
      <c r="AF21" s="575">
        <v>398463</v>
      </c>
      <c r="AG21" s="575">
        <v>394262</v>
      </c>
      <c r="AH21" s="575">
        <v>399075</v>
      </c>
      <c r="AI21" s="575">
        <v>393664</v>
      </c>
      <c r="AJ21" s="575">
        <v>404868</v>
      </c>
      <c r="AK21" s="575">
        <v>409347</v>
      </c>
      <c r="AL21" s="575">
        <v>413143</v>
      </c>
      <c r="AM21" s="575">
        <v>413154</v>
      </c>
      <c r="AN21" s="575">
        <v>407517</v>
      </c>
      <c r="AO21" s="575">
        <v>409826</v>
      </c>
      <c r="AP21" s="575">
        <v>412849</v>
      </c>
      <c r="AQ21" s="575">
        <v>417061</v>
      </c>
      <c r="AR21" s="575">
        <v>416387</v>
      </c>
      <c r="AS21" s="575">
        <v>412009</v>
      </c>
      <c r="AT21" s="575">
        <v>414964</v>
      </c>
      <c r="AU21" s="575">
        <v>409863</v>
      </c>
      <c r="AV21" s="575">
        <v>424482</v>
      </c>
      <c r="AW21" s="575">
        <v>425539</v>
      </c>
      <c r="AX21" s="575">
        <v>429751</v>
      </c>
      <c r="AY21" s="575">
        <v>431745</v>
      </c>
      <c r="AZ21" s="575">
        <v>425477</v>
      </c>
      <c r="BA21" s="575">
        <v>426379</v>
      </c>
      <c r="BB21" s="575">
        <v>430770</v>
      </c>
      <c r="BC21" s="575">
        <v>429538</v>
      </c>
      <c r="BD21" s="575">
        <v>430680</v>
      </c>
      <c r="BE21" s="575">
        <v>431542</v>
      </c>
      <c r="BF21" s="575">
        <v>429031</v>
      </c>
      <c r="BG21" s="575">
        <v>430769</v>
      </c>
      <c r="BH21" s="575">
        <v>436941</v>
      </c>
      <c r="BI21" s="575">
        <v>440525</v>
      </c>
      <c r="BJ21" s="575">
        <v>447271</v>
      </c>
      <c r="BK21" s="575">
        <v>447387</v>
      </c>
      <c r="BL21" s="575">
        <v>440550</v>
      </c>
      <c r="BM21" s="575">
        <v>442835</v>
      </c>
      <c r="BN21" s="575">
        <v>443579</v>
      </c>
      <c r="BO21" s="575">
        <v>444560</v>
      </c>
      <c r="BP21" s="575">
        <v>448284</v>
      </c>
      <c r="BQ21" s="575">
        <v>441681</v>
      </c>
      <c r="BR21" s="575">
        <v>444592</v>
      </c>
    </row>
    <row r="22" spans="1:70" s="143" customFormat="1">
      <c r="A22" s="141"/>
      <c r="B22" s="455" t="s">
        <v>421</v>
      </c>
      <c r="C22" s="455"/>
      <c r="D22" s="456">
        <v>214338</v>
      </c>
      <c r="E22" s="456">
        <v>216443</v>
      </c>
      <c r="F22" s="456">
        <v>208507</v>
      </c>
      <c r="G22" s="456">
        <v>207907</v>
      </c>
      <c r="H22" s="456">
        <v>209362</v>
      </c>
      <c r="I22" s="456">
        <v>210839</v>
      </c>
      <c r="J22" s="456">
        <v>219122</v>
      </c>
      <c r="K22" s="456">
        <v>216567</v>
      </c>
      <c r="L22" s="456">
        <v>216570</v>
      </c>
      <c r="M22" s="456">
        <v>217995</v>
      </c>
      <c r="N22" s="456">
        <v>215333</v>
      </c>
      <c r="O22" s="456">
        <v>212866</v>
      </c>
      <c r="P22" s="456">
        <v>212919</v>
      </c>
      <c r="Q22" s="456">
        <v>212975</v>
      </c>
      <c r="R22" s="456">
        <v>213937</v>
      </c>
      <c r="S22" s="456">
        <v>214802</v>
      </c>
      <c r="T22" s="456">
        <v>217003</v>
      </c>
      <c r="U22" s="456">
        <v>220736</v>
      </c>
      <c r="V22" s="456">
        <v>228419</v>
      </c>
      <c r="W22" s="456">
        <v>222574</v>
      </c>
      <c r="X22" s="456">
        <v>221632</v>
      </c>
      <c r="Y22" s="456">
        <v>222748</v>
      </c>
      <c r="Z22" s="456">
        <v>221335</v>
      </c>
      <c r="AA22" s="456">
        <v>219821</v>
      </c>
      <c r="AB22" s="456">
        <v>218442</v>
      </c>
      <c r="AC22" s="456">
        <v>219024</v>
      </c>
      <c r="AD22" s="456">
        <v>220982</v>
      </c>
      <c r="AE22" s="456">
        <v>224282</v>
      </c>
      <c r="AF22" s="456">
        <v>223962</v>
      </c>
      <c r="AG22" s="456">
        <v>225796</v>
      </c>
      <c r="AH22" s="456">
        <v>232340</v>
      </c>
      <c r="AI22" s="456">
        <v>225467</v>
      </c>
      <c r="AJ22" s="456">
        <v>224127</v>
      </c>
      <c r="AK22" s="456">
        <v>224474</v>
      </c>
      <c r="AL22" s="456">
        <v>223918</v>
      </c>
      <c r="AM22" s="456">
        <v>221978</v>
      </c>
      <c r="AN22" s="456">
        <v>219828</v>
      </c>
      <c r="AO22" s="456">
        <v>221076</v>
      </c>
      <c r="AP22" s="456">
        <v>224881</v>
      </c>
      <c r="AQ22" s="456">
        <v>228124</v>
      </c>
      <c r="AR22" s="456">
        <v>227888</v>
      </c>
      <c r="AS22" s="456">
        <v>230192</v>
      </c>
      <c r="AT22" s="456">
        <v>235537</v>
      </c>
      <c r="AU22" s="456">
        <v>229387</v>
      </c>
      <c r="AV22" s="456">
        <v>229553</v>
      </c>
      <c r="AW22" s="456">
        <v>226585</v>
      </c>
      <c r="AX22" s="456">
        <v>226332</v>
      </c>
      <c r="AY22" s="456">
        <v>225945</v>
      </c>
      <c r="AZ22" s="456">
        <v>223066</v>
      </c>
      <c r="BA22" s="456">
        <v>224264</v>
      </c>
      <c r="BB22" s="456">
        <v>228825</v>
      </c>
      <c r="BC22" s="456">
        <v>229558</v>
      </c>
      <c r="BD22" s="456">
        <v>231044</v>
      </c>
      <c r="BE22" s="456">
        <v>234957</v>
      </c>
      <c r="BF22" s="456">
        <v>238524</v>
      </c>
      <c r="BG22" s="456">
        <v>239127</v>
      </c>
      <c r="BH22" s="456">
        <v>232465</v>
      </c>
      <c r="BI22" s="456">
        <v>231181</v>
      </c>
      <c r="BJ22" s="456">
        <v>232888</v>
      </c>
      <c r="BK22" s="456">
        <v>230167</v>
      </c>
      <c r="BL22" s="456">
        <v>227993</v>
      </c>
      <c r="BM22" s="456">
        <v>229751</v>
      </c>
      <c r="BN22" s="456">
        <v>232324</v>
      </c>
      <c r="BO22" s="456">
        <v>235377</v>
      </c>
      <c r="BP22" s="456">
        <v>237678</v>
      </c>
      <c r="BQ22" s="456">
        <v>239359</v>
      </c>
      <c r="BR22" s="456">
        <v>242997</v>
      </c>
    </row>
    <row r="23" spans="1:70" s="143" customFormat="1">
      <c r="A23" s="141"/>
      <c r="B23" s="569" t="s">
        <v>257</v>
      </c>
      <c r="C23" s="569"/>
      <c r="D23" s="570">
        <v>697935</v>
      </c>
      <c r="E23" s="570">
        <v>705173</v>
      </c>
      <c r="F23" s="570">
        <v>672516</v>
      </c>
      <c r="G23" s="570">
        <v>672450</v>
      </c>
      <c r="H23" s="570">
        <v>691230</v>
      </c>
      <c r="I23" s="570">
        <v>696145</v>
      </c>
      <c r="J23" s="570">
        <v>699210</v>
      </c>
      <c r="K23" s="570">
        <v>696918</v>
      </c>
      <c r="L23" s="570">
        <v>716731</v>
      </c>
      <c r="M23" s="570">
        <v>710285</v>
      </c>
      <c r="N23" s="570">
        <v>715115</v>
      </c>
      <c r="O23" s="570">
        <v>711118</v>
      </c>
      <c r="P23" s="570">
        <v>704369</v>
      </c>
      <c r="Q23" s="570">
        <v>704080</v>
      </c>
      <c r="R23" s="570">
        <v>698931</v>
      </c>
      <c r="S23" s="570">
        <v>704141</v>
      </c>
      <c r="T23" s="570">
        <v>724700</v>
      </c>
      <c r="U23" s="570">
        <v>730812</v>
      </c>
      <c r="V23" s="570">
        <v>733419</v>
      </c>
      <c r="W23" s="570">
        <v>723639</v>
      </c>
      <c r="X23" s="570">
        <v>733438</v>
      </c>
      <c r="Y23" s="570">
        <v>739562</v>
      </c>
      <c r="Z23" s="570">
        <v>745428</v>
      </c>
      <c r="AA23" s="570">
        <v>744406</v>
      </c>
      <c r="AB23" s="570">
        <v>735881</v>
      </c>
      <c r="AC23" s="570">
        <v>736088</v>
      </c>
      <c r="AD23" s="570">
        <v>735274</v>
      </c>
      <c r="AE23" s="570">
        <v>747437</v>
      </c>
      <c r="AF23" s="570">
        <v>755388</v>
      </c>
      <c r="AG23" s="570">
        <v>758647</v>
      </c>
      <c r="AH23" s="570">
        <v>758107</v>
      </c>
      <c r="AI23" s="570">
        <v>744681</v>
      </c>
      <c r="AJ23" s="570">
        <v>747728</v>
      </c>
      <c r="AK23" s="570">
        <v>745035</v>
      </c>
      <c r="AL23" s="570">
        <v>751718</v>
      </c>
      <c r="AM23" s="570">
        <v>750679</v>
      </c>
      <c r="AN23" s="570">
        <v>739383</v>
      </c>
      <c r="AO23" s="570">
        <v>742887</v>
      </c>
      <c r="AP23" s="570">
        <v>748313</v>
      </c>
      <c r="AQ23" s="570">
        <v>763393</v>
      </c>
      <c r="AR23" s="570">
        <v>773558</v>
      </c>
      <c r="AS23" s="570">
        <v>773506</v>
      </c>
      <c r="AT23" s="570">
        <v>772845</v>
      </c>
      <c r="AU23" s="570">
        <v>766141</v>
      </c>
      <c r="AV23" s="570">
        <v>775105</v>
      </c>
      <c r="AW23" s="570">
        <v>760285</v>
      </c>
      <c r="AX23" s="570">
        <v>769132</v>
      </c>
      <c r="AY23" s="570">
        <v>769548</v>
      </c>
      <c r="AZ23" s="570">
        <v>757641</v>
      </c>
      <c r="BA23" s="570">
        <v>757188</v>
      </c>
      <c r="BB23" s="570">
        <v>764237</v>
      </c>
      <c r="BC23" s="570">
        <v>769930</v>
      </c>
      <c r="BD23" s="570">
        <v>781860</v>
      </c>
      <c r="BE23" s="570">
        <v>793222</v>
      </c>
      <c r="BF23" s="570">
        <v>786297</v>
      </c>
      <c r="BG23" s="570">
        <v>787039</v>
      </c>
      <c r="BH23" s="570">
        <v>782620</v>
      </c>
      <c r="BI23" s="570">
        <v>774886</v>
      </c>
      <c r="BJ23" s="570">
        <v>789353</v>
      </c>
      <c r="BK23" s="570">
        <v>783614</v>
      </c>
      <c r="BL23" s="570">
        <v>771462</v>
      </c>
      <c r="BM23" s="570">
        <v>772475</v>
      </c>
      <c r="BN23" s="570">
        <v>774749</v>
      </c>
      <c r="BO23" s="570">
        <v>781826</v>
      </c>
      <c r="BP23" s="570">
        <v>797307</v>
      </c>
      <c r="BQ23" s="570">
        <v>802421</v>
      </c>
      <c r="BR23" s="570">
        <v>803585</v>
      </c>
    </row>
    <row r="24" spans="1:70" s="143" customFormat="1">
      <c r="A24" s="141"/>
      <c r="B24" s="573">
        <v>2</v>
      </c>
      <c r="C24" s="574" t="s">
        <v>71</v>
      </c>
      <c r="D24" s="575">
        <v>138765</v>
      </c>
      <c r="E24" s="575">
        <v>140332</v>
      </c>
      <c r="F24" s="575">
        <v>134245</v>
      </c>
      <c r="G24" s="575">
        <v>135148</v>
      </c>
      <c r="H24" s="575">
        <v>140397</v>
      </c>
      <c r="I24" s="575">
        <v>142338</v>
      </c>
      <c r="J24" s="575">
        <v>141979</v>
      </c>
      <c r="K24" s="575">
        <v>141182</v>
      </c>
      <c r="L24" s="575">
        <v>142283</v>
      </c>
      <c r="M24" s="575">
        <v>141874</v>
      </c>
      <c r="N24" s="575">
        <v>141334</v>
      </c>
      <c r="O24" s="575">
        <v>140026</v>
      </c>
      <c r="P24" s="575">
        <v>138544</v>
      </c>
      <c r="Q24" s="575">
        <v>139331</v>
      </c>
      <c r="R24" s="575">
        <v>138389</v>
      </c>
      <c r="S24" s="575">
        <v>139946</v>
      </c>
      <c r="T24" s="575">
        <v>145495</v>
      </c>
      <c r="U24" s="575">
        <v>148129</v>
      </c>
      <c r="V24" s="575">
        <v>147501</v>
      </c>
      <c r="W24" s="575">
        <v>144421</v>
      </c>
      <c r="X24" s="575">
        <v>146268</v>
      </c>
      <c r="Y24" s="575">
        <v>146871</v>
      </c>
      <c r="Z24" s="575">
        <v>147525</v>
      </c>
      <c r="AA24" s="575">
        <v>146887</v>
      </c>
      <c r="AB24" s="575">
        <v>145526</v>
      </c>
      <c r="AC24" s="575">
        <v>145409</v>
      </c>
      <c r="AD24" s="575">
        <v>145627</v>
      </c>
      <c r="AE24" s="575">
        <v>148354</v>
      </c>
      <c r="AF24" s="575">
        <v>151163</v>
      </c>
      <c r="AG24" s="575">
        <v>151889</v>
      </c>
      <c r="AH24" s="575">
        <v>151778</v>
      </c>
      <c r="AI24" s="575">
        <v>147432</v>
      </c>
      <c r="AJ24" s="575">
        <v>147974</v>
      </c>
      <c r="AK24" s="575">
        <v>147388</v>
      </c>
      <c r="AL24" s="575">
        <v>148195</v>
      </c>
      <c r="AM24" s="575">
        <v>147464</v>
      </c>
      <c r="AN24" s="575">
        <v>145290</v>
      </c>
      <c r="AO24" s="575">
        <v>145955</v>
      </c>
      <c r="AP24" s="575">
        <v>147199</v>
      </c>
      <c r="AQ24" s="575">
        <v>151018</v>
      </c>
      <c r="AR24" s="575">
        <v>153746</v>
      </c>
      <c r="AS24" s="575">
        <v>154603</v>
      </c>
      <c r="AT24" s="575">
        <v>153679</v>
      </c>
      <c r="AU24" s="575">
        <v>151877</v>
      </c>
      <c r="AV24" s="575">
        <v>151891</v>
      </c>
      <c r="AW24" s="575">
        <v>149573</v>
      </c>
      <c r="AX24" s="575">
        <v>150051</v>
      </c>
      <c r="AY24" s="575">
        <v>150256</v>
      </c>
      <c r="AZ24" s="575">
        <v>148311</v>
      </c>
      <c r="BA24" s="575">
        <v>148187</v>
      </c>
      <c r="BB24" s="575">
        <v>149437</v>
      </c>
      <c r="BC24" s="575">
        <v>151653</v>
      </c>
      <c r="BD24" s="575">
        <v>156373</v>
      </c>
      <c r="BE24" s="575">
        <v>157934</v>
      </c>
      <c r="BF24" s="575">
        <v>155532</v>
      </c>
      <c r="BG24" s="575">
        <v>155957</v>
      </c>
      <c r="BH24" s="575">
        <v>153281</v>
      </c>
      <c r="BI24" s="575">
        <v>151770</v>
      </c>
      <c r="BJ24" s="575">
        <v>153857</v>
      </c>
      <c r="BK24" s="575">
        <v>152187</v>
      </c>
      <c r="BL24" s="575">
        <v>150034</v>
      </c>
      <c r="BM24" s="575">
        <v>150739</v>
      </c>
      <c r="BN24" s="575">
        <v>151006</v>
      </c>
      <c r="BO24" s="575">
        <v>153484</v>
      </c>
      <c r="BP24" s="575">
        <v>157581</v>
      </c>
      <c r="BQ24" s="575">
        <v>158878</v>
      </c>
      <c r="BR24" s="575">
        <v>158868</v>
      </c>
    </row>
    <row r="25" spans="1:70" s="143" customFormat="1">
      <c r="A25" s="141"/>
      <c r="B25" s="573">
        <v>13</v>
      </c>
      <c r="C25" s="574" t="s">
        <v>72</v>
      </c>
      <c r="D25" s="575">
        <v>164704</v>
      </c>
      <c r="E25" s="575">
        <v>166369</v>
      </c>
      <c r="F25" s="575">
        <v>156959</v>
      </c>
      <c r="G25" s="575">
        <v>156928</v>
      </c>
      <c r="H25" s="575">
        <v>160352</v>
      </c>
      <c r="I25" s="575">
        <v>161805</v>
      </c>
      <c r="J25" s="575">
        <v>164443</v>
      </c>
      <c r="K25" s="575">
        <v>165834</v>
      </c>
      <c r="L25" s="575">
        <v>171710</v>
      </c>
      <c r="M25" s="575">
        <v>166411</v>
      </c>
      <c r="N25" s="575">
        <v>168352</v>
      </c>
      <c r="O25" s="575">
        <v>168473</v>
      </c>
      <c r="P25" s="575">
        <v>166381</v>
      </c>
      <c r="Q25" s="575">
        <v>165289</v>
      </c>
      <c r="R25" s="575">
        <v>164290</v>
      </c>
      <c r="S25" s="575">
        <v>165748</v>
      </c>
      <c r="T25" s="575">
        <v>170613</v>
      </c>
      <c r="U25" s="575">
        <v>170003</v>
      </c>
      <c r="V25" s="575">
        <v>172144</v>
      </c>
      <c r="W25" s="575">
        <v>171533</v>
      </c>
      <c r="X25" s="575">
        <v>173772</v>
      </c>
      <c r="Y25" s="575">
        <v>172246</v>
      </c>
      <c r="Z25" s="575">
        <v>173913</v>
      </c>
      <c r="AA25" s="575">
        <v>174748</v>
      </c>
      <c r="AB25" s="575">
        <v>171667</v>
      </c>
      <c r="AC25" s="575">
        <v>171786</v>
      </c>
      <c r="AD25" s="575">
        <v>171801</v>
      </c>
      <c r="AE25" s="575">
        <v>173906</v>
      </c>
      <c r="AF25" s="575">
        <v>175338</v>
      </c>
      <c r="AG25" s="575">
        <v>174508</v>
      </c>
      <c r="AH25" s="575">
        <v>175843</v>
      </c>
      <c r="AI25" s="575">
        <v>174322</v>
      </c>
      <c r="AJ25" s="575">
        <v>174707</v>
      </c>
      <c r="AK25" s="575">
        <v>172502</v>
      </c>
      <c r="AL25" s="575">
        <v>174113</v>
      </c>
      <c r="AM25" s="575">
        <v>175175</v>
      </c>
      <c r="AN25" s="575">
        <v>172119</v>
      </c>
      <c r="AO25" s="575">
        <v>172303</v>
      </c>
      <c r="AP25" s="575">
        <v>173091</v>
      </c>
      <c r="AQ25" s="575">
        <v>176041</v>
      </c>
      <c r="AR25" s="575">
        <v>178790</v>
      </c>
      <c r="AS25" s="575">
        <v>177632</v>
      </c>
      <c r="AT25" s="575">
        <v>178851</v>
      </c>
      <c r="AU25" s="575">
        <v>178494</v>
      </c>
      <c r="AV25" s="575">
        <v>179802</v>
      </c>
      <c r="AW25" s="575">
        <v>174258</v>
      </c>
      <c r="AX25" s="575">
        <v>176567</v>
      </c>
      <c r="AY25" s="575">
        <v>177137</v>
      </c>
      <c r="AZ25" s="575">
        <v>174011</v>
      </c>
      <c r="BA25" s="575">
        <v>173496</v>
      </c>
      <c r="BB25" s="575">
        <v>175202</v>
      </c>
      <c r="BC25" s="575">
        <v>175599</v>
      </c>
      <c r="BD25" s="575">
        <v>177900</v>
      </c>
      <c r="BE25" s="575">
        <v>180028</v>
      </c>
      <c r="BF25" s="575">
        <v>180109</v>
      </c>
      <c r="BG25" s="575">
        <v>180806</v>
      </c>
      <c r="BH25" s="575">
        <v>180564</v>
      </c>
      <c r="BI25" s="575">
        <v>176466</v>
      </c>
      <c r="BJ25" s="575">
        <v>179900</v>
      </c>
      <c r="BK25" s="575">
        <v>179447</v>
      </c>
      <c r="BL25" s="575">
        <v>176382</v>
      </c>
      <c r="BM25" s="575">
        <v>176218</v>
      </c>
      <c r="BN25" s="575">
        <v>176395</v>
      </c>
      <c r="BO25" s="575">
        <v>177719</v>
      </c>
      <c r="BP25" s="575">
        <v>180735</v>
      </c>
      <c r="BQ25" s="575">
        <v>180598</v>
      </c>
      <c r="BR25" s="575">
        <v>183018</v>
      </c>
    </row>
    <row r="26" spans="1:70" s="143" customFormat="1">
      <c r="A26" s="142"/>
      <c r="B26" s="573">
        <v>16</v>
      </c>
      <c r="C26" s="574" t="s">
        <v>73</v>
      </c>
      <c r="D26" s="575">
        <v>75752</v>
      </c>
      <c r="E26" s="575">
        <v>76715</v>
      </c>
      <c r="F26" s="575">
        <v>73789</v>
      </c>
      <c r="G26" s="575">
        <v>73869</v>
      </c>
      <c r="H26" s="575">
        <v>76403</v>
      </c>
      <c r="I26" s="575">
        <v>78706</v>
      </c>
      <c r="J26" s="575">
        <v>76007</v>
      </c>
      <c r="K26" s="575">
        <v>75649</v>
      </c>
      <c r="L26" s="575">
        <v>78813</v>
      </c>
      <c r="M26" s="575">
        <v>76338</v>
      </c>
      <c r="N26" s="575">
        <v>76522</v>
      </c>
      <c r="O26" s="575">
        <v>76185</v>
      </c>
      <c r="P26" s="575">
        <v>75740</v>
      </c>
      <c r="Q26" s="575">
        <v>76240</v>
      </c>
      <c r="R26" s="575">
        <v>75309</v>
      </c>
      <c r="S26" s="575">
        <v>75479</v>
      </c>
      <c r="T26" s="575">
        <v>78703</v>
      </c>
      <c r="U26" s="575">
        <v>81678</v>
      </c>
      <c r="V26" s="575">
        <v>79980</v>
      </c>
      <c r="W26" s="575">
        <v>78463</v>
      </c>
      <c r="X26" s="575">
        <v>79762</v>
      </c>
      <c r="Y26" s="575">
        <v>79115</v>
      </c>
      <c r="Z26" s="575">
        <v>79185</v>
      </c>
      <c r="AA26" s="575">
        <v>79532</v>
      </c>
      <c r="AB26" s="575">
        <v>78750</v>
      </c>
      <c r="AC26" s="575">
        <v>78827</v>
      </c>
      <c r="AD26" s="575">
        <v>78671</v>
      </c>
      <c r="AE26" s="575">
        <v>79330</v>
      </c>
      <c r="AF26" s="575">
        <v>81265</v>
      </c>
      <c r="AG26" s="575">
        <v>83750</v>
      </c>
      <c r="AH26" s="575">
        <v>81520</v>
      </c>
      <c r="AI26" s="575">
        <v>79653</v>
      </c>
      <c r="AJ26" s="575">
        <v>80376</v>
      </c>
      <c r="AK26" s="575">
        <v>79115</v>
      </c>
      <c r="AL26" s="575">
        <v>79831</v>
      </c>
      <c r="AM26" s="575">
        <v>79825</v>
      </c>
      <c r="AN26" s="575">
        <v>78677</v>
      </c>
      <c r="AO26" s="575">
        <v>79057</v>
      </c>
      <c r="AP26" s="575">
        <v>79406</v>
      </c>
      <c r="AQ26" s="575">
        <v>80605</v>
      </c>
      <c r="AR26" s="575">
        <v>82983</v>
      </c>
      <c r="AS26" s="575">
        <v>84391</v>
      </c>
      <c r="AT26" s="575">
        <v>82436</v>
      </c>
      <c r="AU26" s="575">
        <v>81698</v>
      </c>
      <c r="AV26" s="575">
        <v>82274</v>
      </c>
      <c r="AW26" s="575">
        <v>80095</v>
      </c>
      <c r="AX26" s="575">
        <v>80922</v>
      </c>
      <c r="AY26" s="575">
        <v>80573</v>
      </c>
      <c r="AZ26" s="575">
        <v>79760</v>
      </c>
      <c r="BA26" s="575">
        <v>79843</v>
      </c>
      <c r="BB26" s="575">
        <v>80381</v>
      </c>
      <c r="BC26" s="575">
        <v>80266</v>
      </c>
      <c r="BD26" s="575">
        <v>82523</v>
      </c>
      <c r="BE26" s="575">
        <v>85175</v>
      </c>
      <c r="BF26" s="575">
        <v>82932</v>
      </c>
      <c r="BG26" s="575">
        <v>82790</v>
      </c>
      <c r="BH26" s="575">
        <v>82177</v>
      </c>
      <c r="BI26" s="575">
        <v>80931</v>
      </c>
      <c r="BJ26" s="575">
        <v>82275</v>
      </c>
      <c r="BK26" s="575">
        <v>81349</v>
      </c>
      <c r="BL26" s="575">
        <v>80455</v>
      </c>
      <c r="BM26" s="575">
        <v>80759</v>
      </c>
      <c r="BN26" s="575">
        <v>80738</v>
      </c>
      <c r="BO26" s="575">
        <v>80995</v>
      </c>
      <c r="BP26" s="575">
        <v>83461</v>
      </c>
      <c r="BQ26" s="575">
        <v>85674</v>
      </c>
      <c r="BR26" s="575">
        <v>83971</v>
      </c>
    </row>
    <row r="27" spans="1:70" s="143" customFormat="1">
      <c r="A27" s="96"/>
      <c r="B27" s="573">
        <v>19</v>
      </c>
      <c r="C27" s="574" t="s">
        <v>74</v>
      </c>
      <c r="D27" s="575">
        <v>90330</v>
      </c>
      <c r="E27" s="575">
        <v>90944</v>
      </c>
      <c r="F27" s="575">
        <v>87119</v>
      </c>
      <c r="G27" s="575">
        <v>87040</v>
      </c>
      <c r="H27" s="575">
        <v>90604</v>
      </c>
      <c r="I27" s="575">
        <v>89318</v>
      </c>
      <c r="J27" s="575">
        <v>89498</v>
      </c>
      <c r="K27" s="575">
        <v>88634</v>
      </c>
      <c r="L27" s="575">
        <v>90039</v>
      </c>
      <c r="M27" s="575">
        <v>92306</v>
      </c>
      <c r="N27" s="575">
        <v>93639</v>
      </c>
      <c r="O27" s="575">
        <v>92599</v>
      </c>
      <c r="P27" s="575">
        <v>91860</v>
      </c>
      <c r="Q27" s="575">
        <v>91174</v>
      </c>
      <c r="R27" s="575">
        <v>91021</v>
      </c>
      <c r="S27" s="575">
        <v>92062</v>
      </c>
      <c r="T27" s="575">
        <v>94628</v>
      </c>
      <c r="U27" s="575">
        <v>95301</v>
      </c>
      <c r="V27" s="575">
        <v>95255</v>
      </c>
      <c r="W27" s="575">
        <v>93547</v>
      </c>
      <c r="X27" s="575">
        <v>92885</v>
      </c>
      <c r="Y27" s="575">
        <v>97280</v>
      </c>
      <c r="Z27" s="575">
        <v>98513</v>
      </c>
      <c r="AA27" s="575">
        <v>97781</v>
      </c>
      <c r="AB27" s="575">
        <v>96156</v>
      </c>
      <c r="AC27" s="575">
        <v>95689</v>
      </c>
      <c r="AD27" s="575">
        <v>95321</v>
      </c>
      <c r="AE27" s="575">
        <v>97892</v>
      </c>
      <c r="AF27" s="575">
        <v>99256</v>
      </c>
      <c r="AG27" s="575">
        <v>99569</v>
      </c>
      <c r="AH27" s="575">
        <v>99299</v>
      </c>
      <c r="AI27" s="575">
        <v>97434</v>
      </c>
      <c r="AJ27" s="575">
        <v>96954</v>
      </c>
      <c r="AK27" s="575">
        <v>99009</v>
      </c>
      <c r="AL27" s="575">
        <v>100374</v>
      </c>
      <c r="AM27" s="575">
        <v>99454</v>
      </c>
      <c r="AN27" s="575">
        <v>96850</v>
      </c>
      <c r="AO27" s="575">
        <v>97248</v>
      </c>
      <c r="AP27" s="575">
        <v>98639</v>
      </c>
      <c r="AQ27" s="575">
        <v>101477</v>
      </c>
      <c r="AR27" s="575">
        <v>102710</v>
      </c>
      <c r="AS27" s="575">
        <v>101771</v>
      </c>
      <c r="AT27" s="575">
        <v>101632</v>
      </c>
      <c r="AU27" s="575">
        <v>99381</v>
      </c>
      <c r="AV27" s="575">
        <v>101849</v>
      </c>
      <c r="AW27" s="575">
        <v>101719</v>
      </c>
      <c r="AX27" s="575">
        <v>103052</v>
      </c>
      <c r="AY27" s="575">
        <v>102402</v>
      </c>
      <c r="AZ27" s="575">
        <v>100177</v>
      </c>
      <c r="BA27" s="575">
        <v>99503</v>
      </c>
      <c r="BB27" s="575">
        <v>101727</v>
      </c>
      <c r="BC27" s="575">
        <v>102717</v>
      </c>
      <c r="BD27" s="575">
        <v>103618</v>
      </c>
      <c r="BE27" s="575">
        <v>105125</v>
      </c>
      <c r="BF27" s="575">
        <v>104222</v>
      </c>
      <c r="BG27" s="575">
        <v>104292</v>
      </c>
      <c r="BH27" s="575">
        <v>103019</v>
      </c>
      <c r="BI27" s="575">
        <v>103465</v>
      </c>
      <c r="BJ27" s="575">
        <v>105699</v>
      </c>
      <c r="BK27" s="575">
        <v>104536</v>
      </c>
      <c r="BL27" s="575">
        <v>102652</v>
      </c>
      <c r="BM27" s="575">
        <v>101910</v>
      </c>
      <c r="BN27" s="575">
        <v>103423</v>
      </c>
      <c r="BO27" s="575">
        <v>104720</v>
      </c>
      <c r="BP27" s="575">
        <v>106656</v>
      </c>
      <c r="BQ27" s="575">
        <v>106973</v>
      </c>
      <c r="BR27" s="575">
        <v>106962</v>
      </c>
    </row>
    <row r="28" spans="1:70" s="143" customFormat="1">
      <c r="A28" s="96"/>
      <c r="B28" s="573">
        <v>45</v>
      </c>
      <c r="C28" s="574" t="s">
        <v>75</v>
      </c>
      <c r="D28" s="575">
        <v>228384</v>
      </c>
      <c r="E28" s="575">
        <v>230813</v>
      </c>
      <c r="F28" s="575">
        <v>220404</v>
      </c>
      <c r="G28" s="575">
        <v>219465</v>
      </c>
      <c r="H28" s="575">
        <v>223474</v>
      </c>
      <c r="I28" s="575">
        <v>223978</v>
      </c>
      <c r="J28" s="575">
        <v>227283</v>
      </c>
      <c r="K28" s="575">
        <v>225619</v>
      </c>
      <c r="L28" s="575">
        <v>233886</v>
      </c>
      <c r="M28" s="575">
        <v>233356</v>
      </c>
      <c r="N28" s="575">
        <v>235268</v>
      </c>
      <c r="O28" s="575">
        <v>233835</v>
      </c>
      <c r="P28" s="575">
        <v>231844</v>
      </c>
      <c r="Q28" s="575">
        <v>232046</v>
      </c>
      <c r="R28" s="575">
        <v>229922</v>
      </c>
      <c r="S28" s="575">
        <v>230906</v>
      </c>
      <c r="T28" s="575">
        <v>235261</v>
      </c>
      <c r="U28" s="575">
        <v>235701</v>
      </c>
      <c r="V28" s="575">
        <v>238539</v>
      </c>
      <c r="W28" s="575">
        <v>235675</v>
      </c>
      <c r="X28" s="575">
        <v>240751</v>
      </c>
      <c r="Y28" s="575">
        <v>244050</v>
      </c>
      <c r="Z28" s="575">
        <v>246292</v>
      </c>
      <c r="AA28" s="575">
        <v>245458</v>
      </c>
      <c r="AB28" s="575">
        <v>243782</v>
      </c>
      <c r="AC28" s="575">
        <v>244377</v>
      </c>
      <c r="AD28" s="575">
        <v>243854</v>
      </c>
      <c r="AE28" s="575">
        <v>247955</v>
      </c>
      <c r="AF28" s="575">
        <v>248366</v>
      </c>
      <c r="AG28" s="575">
        <v>248931</v>
      </c>
      <c r="AH28" s="575">
        <v>249667</v>
      </c>
      <c r="AI28" s="575">
        <v>245840</v>
      </c>
      <c r="AJ28" s="575">
        <v>247717</v>
      </c>
      <c r="AK28" s="575">
        <v>247021</v>
      </c>
      <c r="AL28" s="575">
        <v>249205</v>
      </c>
      <c r="AM28" s="575">
        <v>248761</v>
      </c>
      <c r="AN28" s="575">
        <v>246447</v>
      </c>
      <c r="AO28" s="575">
        <v>248324</v>
      </c>
      <c r="AP28" s="575">
        <v>249978</v>
      </c>
      <c r="AQ28" s="575">
        <v>254252</v>
      </c>
      <c r="AR28" s="575">
        <v>255329</v>
      </c>
      <c r="AS28" s="575">
        <v>255109</v>
      </c>
      <c r="AT28" s="575">
        <v>256247</v>
      </c>
      <c r="AU28" s="575">
        <v>254691</v>
      </c>
      <c r="AV28" s="575">
        <v>259289</v>
      </c>
      <c r="AW28" s="575">
        <v>254640</v>
      </c>
      <c r="AX28" s="575">
        <v>258540</v>
      </c>
      <c r="AY28" s="575">
        <v>259180</v>
      </c>
      <c r="AZ28" s="575">
        <v>255382</v>
      </c>
      <c r="BA28" s="575">
        <v>256159</v>
      </c>
      <c r="BB28" s="575">
        <v>257490</v>
      </c>
      <c r="BC28" s="575">
        <v>259695</v>
      </c>
      <c r="BD28" s="575">
        <v>261446</v>
      </c>
      <c r="BE28" s="575">
        <v>264960</v>
      </c>
      <c r="BF28" s="575">
        <v>263502</v>
      </c>
      <c r="BG28" s="575">
        <v>263194</v>
      </c>
      <c r="BH28" s="575">
        <v>263579</v>
      </c>
      <c r="BI28" s="575">
        <v>262254</v>
      </c>
      <c r="BJ28" s="575">
        <v>267622</v>
      </c>
      <c r="BK28" s="575">
        <v>266095</v>
      </c>
      <c r="BL28" s="575">
        <v>261939</v>
      </c>
      <c r="BM28" s="575">
        <v>262849</v>
      </c>
      <c r="BN28" s="575">
        <v>263187</v>
      </c>
      <c r="BO28" s="575">
        <v>264908</v>
      </c>
      <c r="BP28" s="575">
        <v>268874</v>
      </c>
      <c r="BQ28" s="575">
        <v>270298</v>
      </c>
      <c r="BR28" s="575">
        <v>270766</v>
      </c>
    </row>
    <row r="29" spans="1:70" s="143" customFormat="1">
      <c r="A29" s="96"/>
      <c r="B29" s="576" t="s">
        <v>256</v>
      </c>
      <c r="C29" s="576"/>
      <c r="D29" s="577">
        <v>906146</v>
      </c>
      <c r="E29" s="577">
        <v>915084</v>
      </c>
      <c r="F29" s="577">
        <v>885484</v>
      </c>
      <c r="G29" s="577">
        <v>878900</v>
      </c>
      <c r="H29" s="577">
        <v>886184</v>
      </c>
      <c r="I29" s="577">
        <v>889500</v>
      </c>
      <c r="J29" s="577">
        <v>906152</v>
      </c>
      <c r="K29" s="577">
        <v>902809</v>
      </c>
      <c r="L29" s="577">
        <v>918384</v>
      </c>
      <c r="M29" s="577">
        <v>914079</v>
      </c>
      <c r="N29" s="577">
        <v>905977</v>
      </c>
      <c r="O29" s="577">
        <v>899116</v>
      </c>
      <c r="P29" s="577">
        <v>895880</v>
      </c>
      <c r="Q29" s="577">
        <v>895913</v>
      </c>
      <c r="R29" s="577">
        <v>892442</v>
      </c>
      <c r="S29" s="577">
        <v>899251</v>
      </c>
      <c r="T29" s="577">
        <v>909582</v>
      </c>
      <c r="U29" s="577">
        <v>917740</v>
      </c>
      <c r="V29" s="577">
        <v>937458</v>
      </c>
      <c r="W29" s="577">
        <v>922103</v>
      </c>
      <c r="X29" s="577">
        <v>930930</v>
      </c>
      <c r="Y29" s="577">
        <v>931663</v>
      </c>
      <c r="Z29" s="577">
        <v>930021</v>
      </c>
      <c r="AA29" s="577">
        <v>924827</v>
      </c>
      <c r="AB29" s="577">
        <v>916177</v>
      </c>
      <c r="AC29" s="577">
        <v>920695</v>
      </c>
      <c r="AD29" s="577">
        <v>923244</v>
      </c>
      <c r="AE29" s="577">
        <v>932155</v>
      </c>
      <c r="AF29" s="577">
        <v>935368</v>
      </c>
      <c r="AG29" s="577">
        <v>937790</v>
      </c>
      <c r="AH29" s="577">
        <v>951878</v>
      </c>
      <c r="AI29" s="577">
        <v>935357</v>
      </c>
      <c r="AJ29" s="577">
        <v>941516</v>
      </c>
      <c r="AK29" s="577">
        <v>936607</v>
      </c>
      <c r="AL29" s="577">
        <v>939301</v>
      </c>
      <c r="AM29" s="577">
        <v>931501</v>
      </c>
      <c r="AN29" s="577">
        <v>925040</v>
      </c>
      <c r="AO29" s="577">
        <v>929964</v>
      </c>
      <c r="AP29" s="577">
        <v>936734</v>
      </c>
      <c r="AQ29" s="577">
        <v>948477</v>
      </c>
      <c r="AR29" s="577">
        <v>951348</v>
      </c>
      <c r="AS29" s="577">
        <v>950214</v>
      </c>
      <c r="AT29" s="577">
        <v>964795</v>
      </c>
      <c r="AU29" s="577">
        <v>953277</v>
      </c>
      <c r="AV29" s="577">
        <v>970191</v>
      </c>
      <c r="AW29" s="577">
        <v>957169</v>
      </c>
      <c r="AX29" s="577">
        <v>959018</v>
      </c>
      <c r="AY29" s="577">
        <v>956527</v>
      </c>
      <c r="AZ29" s="577">
        <v>947189</v>
      </c>
      <c r="BA29" s="577">
        <v>950994</v>
      </c>
      <c r="BB29" s="577">
        <v>960381</v>
      </c>
      <c r="BC29" s="577">
        <v>963681</v>
      </c>
      <c r="BD29" s="577">
        <v>969424</v>
      </c>
      <c r="BE29" s="577">
        <v>984441</v>
      </c>
      <c r="BF29" s="577">
        <v>983356</v>
      </c>
      <c r="BG29" s="577">
        <v>984811</v>
      </c>
      <c r="BH29" s="577">
        <v>981094</v>
      </c>
      <c r="BI29" s="577">
        <v>973988</v>
      </c>
      <c r="BJ29" s="577">
        <v>982355</v>
      </c>
      <c r="BK29" s="577">
        <v>970564</v>
      </c>
      <c r="BL29" s="577">
        <v>962539</v>
      </c>
      <c r="BM29" s="577">
        <v>966421</v>
      </c>
      <c r="BN29" s="577">
        <v>970834</v>
      </c>
      <c r="BO29" s="577">
        <v>976967</v>
      </c>
      <c r="BP29" s="577">
        <v>990802</v>
      </c>
      <c r="BQ29" s="577">
        <v>991040</v>
      </c>
      <c r="BR29" s="577">
        <v>996902</v>
      </c>
    </row>
    <row r="30" spans="1:70" s="143" customFormat="1">
      <c r="A30" s="96"/>
      <c r="B30" s="573">
        <v>5</v>
      </c>
      <c r="C30" s="574" t="s">
        <v>118</v>
      </c>
      <c r="D30" s="575">
        <v>52505</v>
      </c>
      <c r="E30" s="575">
        <v>52886</v>
      </c>
      <c r="F30" s="575">
        <v>51156</v>
      </c>
      <c r="G30" s="575">
        <v>50946</v>
      </c>
      <c r="H30" s="575">
        <v>51610</v>
      </c>
      <c r="I30" s="575">
        <v>52218</v>
      </c>
      <c r="J30" s="575">
        <v>54294</v>
      </c>
      <c r="K30" s="575">
        <v>54051</v>
      </c>
      <c r="L30" s="575">
        <v>53994</v>
      </c>
      <c r="M30" s="575">
        <v>53544</v>
      </c>
      <c r="N30" s="575">
        <v>52867</v>
      </c>
      <c r="O30" s="575">
        <v>52335</v>
      </c>
      <c r="P30" s="575">
        <v>52035</v>
      </c>
      <c r="Q30" s="575">
        <v>51940</v>
      </c>
      <c r="R30" s="575">
        <v>51735</v>
      </c>
      <c r="S30" s="575">
        <v>52186</v>
      </c>
      <c r="T30" s="575">
        <v>52923</v>
      </c>
      <c r="U30" s="575">
        <v>54279</v>
      </c>
      <c r="V30" s="575">
        <v>56184</v>
      </c>
      <c r="W30" s="575">
        <v>54984</v>
      </c>
      <c r="X30" s="575">
        <v>55816</v>
      </c>
      <c r="Y30" s="575">
        <v>54671</v>
      </c>
      <c r="Z30" s="575">
        <v>54307</v>
      </c>
      <c r="AA30" s="575">
        <v>53954</v>
      </c>
      <c r="AB30" s="575">
        <v>53475</v>
      </c>
      <c r="AC30" s="575">
        <v>53530</v>
      </c>
      <c r="AD30" s="575">
        <v>53974</v>
      </c>
      <c r="AE30" s="575">
        <v>54783</v>
      </c>
      <c r="AF30" s="575">
        <v>54977</v>
      </c>
      <c r="AG30" s="575">
        <v>55561</v>
      </c>
      <c r="AH30" s="575">
        <v>57196</v>
      </c>
      <c r="AI30" s="575">
        <v>55913</v>
      </c>
      <c r="AJ30" s="575">
        <v>56231</v>
      </c>
      <c r="AK30" s="575">
        <v>54780</v>
      </c>
      <c r="AL30" s="575">
        <v>54855</v>
      </c>
      <c r="AM30" s="575">
        <v>54558</v>
      </c>
      <c r="AN30" s="575">
        <v>53953</v>
      </c>
      <c r="AO30" s="575">
        <v>53839</v>
      </c>
      <c r="AP30" s="575">
        <v>54676</v>
      </c>
      <c r="AQ30" s="575">
        <v>55601</v>
      </c>
      <c r="AR30" s="575">
        <v>55786</v>
      </c>
      <c r="AS30" s="575">
        <v>56444</v>
      </c>
      <c r="AT30" s="575">
        <v>58058</v>
      </c>
      <c r="AU30" s="575">
        <v>56946</v>
      </c>
      <c r="AV30" s="575">
        <v>57750</v>
      </c>
      <c r="AW30" s="575">
        <v>56433</v>
      </c>
      <c r="AX30" s="575">
        <v>56137</v>
      </c>
      <c r="AY30" s="575">
        <v>56186</v>
      </c>
      <c r="AZ30" s="575">
        <v>55430</v>
      </c>
      <c r="BA30" s="575">
        <v>55119</v>
      </c>
      <c r="BB30" s="575">
        <v>55755</v>
      </c>
      <c r="BC30" s="575">
        <v>56057</v>
      </c>
      <c r="BD30" s="575">
        <v>56502</v>
      </c>
      <c r="BE30" s="575">
        <v>58047</v>
      </c>
      <c r="BF30" s="575">
        <v>58790</v>
      </c>
      <c r="BG30" s="575">
        <v>58856</v>
      </c>
      <c r="BH30" s="575">
        <v>57192</v>
      </c>
      <c r="BI30" s="575">
        <v>56415</v>
      </c>
      <c r="BJ30" s="575">
        <v>56890</v>
      </c>
      <c r="BK30" s="575">
        <v>56467</v>
      </c>
      <c r="BL30" s="575">
        <v>55762</v>
      </c>
      <c r="BM30" s="575">
        <v>55681</v>
      </c>
      <c r="BN30" s="575">
        <v>55700</v>
      </c>
      <c r="BO30" s="575">
        <v>56389</v>
      </c>
      <c r="BP30" s="575">
        <v>57276</v>
      </c>
      <c r="BQ30" s="575">
        <v>58082</v>
      </c>
      <c r="BR30" s="575">
        <v>59483</v>
      </c>
    </row>
    <row r="31" spans="1:70" s="143" customFormat="1">
      <c r="A31" s="96"/>
      <c r="B31" s="573">
        <v>9</v>
      </c>
      <c r="C31" s="574" t="s">
        <v>80</v>
      </c>
      <c r="D31" s="575">
        <v>145467</v>
      </c>
      <c r="E31" s="575">
        <v>147291</v>
      </c>
      <c r="F31" s="575">
        <v>142448</v>
      </c>
      <c r="G31" s="575">
        <v>141181</v>
      </c>
      <c r="H31" s="575">
        <v>142321</v>
      </c>
      <c r="I31" s="575">
        <v>141864</v>
      </c>
      <c r="J31" s="575">
        <v>143832</v>
      </c>
      <c r="K31" s="575">
        <v>143111</v>
      </c>
      <c r="L31" s="575">
        <v>147671</v>
      </c>
      <c r="M31" s="575">
        <v>145615</v>
      </c>
      <c r="N31" s="575">
        <v>144065</v>
      </c>
      <c r="O31" s="575">
        <v>143137</v>
      </c>
      <c r="P31" s="575">
        <v>142327</v>
      </c>
      <c r="Q31" s="575">
        <v>143056</v>
      </c>
      <c r="R31" s="575">
        <v>142386</v>
      </c>
      <c r="S31" s="575">
        <v>143686</v>
      </c>
      <c r="T31" s="575">
        <v>145933</v>
      </c>
      <c r="U31" s="575">
        <v>145947</v>
      </c>
      <c r="V31" s="575">
        <v>148856</v>
      </c>
      <c r="W31" s="575">
        <v>145708</v>
      </c>
      <c r="X31" s="575">
        <v>147680</v>
      </c>
      <c r="Y31" s="575">
        <v>148077</v>
      </c>
      <c r="Z31" s="575">
        <v>147391</v>
      </c>
      <c r="AA31" s="575">
        <v>146766</v>
      </c>
      <c r="AB31" s="575">
        <v>146061</v>
      </c>
      <c r="AC31" s="575">
        <v>146753</v>
      </c>
      <c r="AD31" s="575">
        <v>147153</v>
      </c>
      <c r="AE31" s="575">
        <v>148757</v>
      </c>
      <c r="AF31" s="575">
        <v>149931</v>
      </c>
      <c r="AG31" s="575">
        <v>149154</v>
      </c>
      <c r="AH31" s="575">
        <v>151215</v>
      </c>
      <c r="AI31" s="575">
        <v>147966</v>
      </c>
      <c r="AJ31" s="575">
        <v>150214</v>
      </c>
      <c r="AK31" s="575">
        <v>149066</v>
      </c>
      <c r="AL31" s="575">
        <v>149789</v>
      </c>
      <c r="AM31" s="575">
        <v>148037</v>
      </c>
      <c r="AN31" s="575">
        <v>147763</v>
      </c>
      <c r="AO31" s="575">
        <v>148712</v>
      </c>
      <c r="AP31" s="575">
        <v>149697</v>
      </c>
      <c r="AQ31" s="575">
        <v>151370</v>
      </c>
      <c r="AR31" s="575">
        <v>151836</v>
      </c>
      <c r="AS31" s="575">
        <v>151336</v>
      </c>
      <c r="AT31" s="575">
        <v>152694</v>
      </c>
      <c r="AU31" s="575">
        <v>149506</v>
      </c>
      <c r="AV31" s="575">
        <v>155391</v>
      </c>
      <c r="AW31" s="575">
        <v>152016</v>
      </c>
      <c r="AX31" s="575">
        <v>152566</v>
      </c>
      <c r="AY31" s="575">
        <v>151831</v>
      </c>
      <c r="AZ31" s="575">
        <v>150756</v>
      </c>
      <c r="BA31" s="575">
        <v>151841</v>
      </c>
      <c r="BB31" s="575">
        <v>153792</v>
      </c>
      <c r="BC31" s="575">
        <v>154426</v>
      </c>
      <c r="BD31" s="575">
        <v>155602</v>
      </c>
      <c r="BE31" s="575">
        <v>156746</v>
      </c>
      <c r="BF31" s="575">
        <v>156118</v>
      </c>
      <c r="BG31" s="575">
        <v>155231</v>
      </c>
      <c r="BH31" s="575">
        <v>156546</v>
      </c>
      <c r="BI31" s="575">
        <v>154283</v>
      </c>
      <c r="BJ31" s="575">
        <v>156244</v>
      </c>
      <c r="BK31" s="575">
        <v>154324</v>
      </c>
      <c r="BL31" s="575">
        <v>153777</v>
      </c>
      <c r="BM31" s="575">
        <v>154913</v>
      </c>
      <c r="BN31" s="575">
        <v>155732</v>
      </c>
      <c r="BO31" s="575">
        <v>156704</v>
      </c>
      <c r="BP31" s="575">
        <v>159250</v>
      </c>
      <c r="BQ31" s="575">
        <v>158267</v>
      </c>
      <c r="BR31" s="575">
        <v>158662</v>
      </c>
    </row>
    <row r="32" spans="1:70" s="143" customFormat="1">
      <c r="A32" s="96"/>
      <c r="B32" s="573">
        <v>24</v>
      </c>
      <c r="C32" s="574" t="s">
        <v>81</v>
      </c>
      <c r="D32" s="575">
        <v>155974</v>
      </c>
      <c r="E32" s="575">
        <v>157370</v>
      </c>
      <c r="F32" s="575">
        <v>152937</v>
      </c>
      <c r="G32" s="575">
        <v>151753</v>
      </c>
      <c r="H32" s="575">
        <v>152927</v>
      </c>
      <c r="I32" s="575">
        <v>153213</v>
      </c>
      <c r="J32" s="575">
        <v>156328</v>
      </c>
      <c r="K32" s="575">
        <v>157141</v>
      </c>
      <c r="L32" s="575">
        <v>156998</v>
      </c>
      <c r="M32" s="575">
        <v>157794</v>
      </c>
      <c r="N32" s="575">
        <v>155895</v>
      </c>
      <c r="O32" s="575">
        <v>155775</v>
      </c>
      <c r="P32" s="575">
        <v>154735</v>
      </c>
      <c r="Q32" s="575">
        <v>154666</v>
      </c>
      <c r="R32" s="575">
        <v>155266</v>
      </c>
      <c r="S32" s="575">
        <v>156128</v>
      </c>
      <c r="T32" s="575">
        <v>157186</v>
      </c>
      <c r="U32" s="575">
        <v>158887</v>
      </c>
      <c r="V32" s="575">
        <v>162124</v>
      </c>
      <c r="W32" s="575">
        <v>160874</v>
      </c>
      <c r="X32" s="575">
        <v>159995</v>
      </c>
      <c r="Y32" s="575">
        <v>161121</v>
      </c>
      <c r="Z32" s="575">
        <v>160852</v>
      </c>
      <c r="AA32" s="575">
        <v>160397</v>
      </c>
      <c r="AB32" s="575">
        <v>158673</v>
      </c>
      <c r="AC32" s="575">
        <v>159657</v>
      </c>
      <c r="AD32" s="575">
        <v>159883</v>
      </c>
      <c r="AE32" s="575">
        <v>161578</v>
      </c>
      <c r="AF32" s="575">
        <v>161927</v>
      </c>
      <c r="AG32" s="575">
        <v>163168</v>
      </c>
      <c r="AH32" s="575">
        <v>165238</v>
      </c>
      <c r="AI32" s="575">
        <v>163514</v>
      </c>
      <c r="AJ32" s="575">
        <v>162457</v>
      </c>
      <c r="AK32" s="575">
        <v>162844</v>
      </c>
      <c r="AL32" s="575">
        <v>162545</v>
      </c>
      <c r="AM32" s="575">
        <v>161736</v>
      </c>
      <c r="AN32" s="575">
        <v>159915</v>
      </c>
      <c r="AO32" s="575">
        <v>160804</v>
      </c>
      <c r="AP32" s="575">
        <v>162563</v>
      </c>
      <c r="AQ32" s="575">
        <v>164384</v>
      </c>
      <c r="AR32" s="575">
        <v>164901</v>
      </c>
      <c r="AS32" s="575">
        <v>165291</v>
      </c>
      <c r="AT32" s="575">
        <v>166975</v>
      </c>
      <c r="AU32" s="575">
        <v>166244</v>
      </c>
      <c r="AV32" s="575">
        <v>166860</v>
      </c>
      <c r="AW32" s="575">
        <v>165811</v>
      </c>
      <c r="AX32" s="575">
        <v>165674</v>
      </c>
      <c r="AY32" s="575">
        <v>165724</v>
      </c>
      <c r="AZ32" s="575">
        <v>163145</v>
      </c>
      <c r="BA32" s="575">
        <v>163875</v>
      </c>
      <c r="BB32" s="575">
        <v>166010</v>
      </c>
      <c r="BC32" s="575">
        <v>166026</v>
      </c>
      <c r="BD32" s="575">
        <v>167061</v>
      </c>
      <c r="BE32" s="575">
        <v>169369</v>
      </c>
      <c r="BF32" s="575">
        <v>169380</v>
      </c>
      <c r="BG32" s="575">
        <v>170368</v>
      </c>
      <c r="BH32" s="575">
        <v>168258</v>
      </c>
      <c r="BI32" s="575">
        <v>168025</v>
      </c>
      <c r="BJ32" s="575">
        <v>168982</v>
      </c>
      <c r="BK32" s="575">
        <v>167633</v>
      </c>
      <c r="BL32" s="575">
        <v>165191</v>
      </c>
      <c r="BM32" s="575">
        <v>166140</v>
      </c>
      <c r="BN32" s="575">
        <v>167062</v>
      </c>
      <c r="BO32" s="575">
        <v>168213</v>
      </c>
      <c r="BP32" s="575">
        <v>169995</v>
      </c>
      <c r="BQ32" s="575">
        <v>170448</v>
      </c>
      <c r="BR32" s="575">
        <v>171542</v>
      </c>
    </row>
    <row r="33" spans="1:70" s="143" customFormat="1">
      <c r="A33" s="96"/>
      <c r="B33" s="573">
        <v>34</v>
      </c>
      <c r="C33" s="574" t="s">
        <v>82</v>
      </c>
      <c r="D33" s="575">
        <v>62699</v>
      </c>
      <c r="E33" s="575">
        <v>63551</v>
      </c>
      <c r="F33" s="575">
        <v>61446</v>
      </c>
      <c r="G33" s="575">
        <v>61149</v>
      </c>
      <c r="H33" s="575">
        <v>61235</v>
      </c>
      <c r="I33" s="575">
        <v>62029</v>
      </c>
      <c r="J33" s="575">
        <v>63181</v>
      </c>
      <c r="K33" s="575">
        <v>63081</v>
      </c>
      <c r="L33" s="575">
        <v>63572</v>
      </c>
      <c r="M33" s="575">
        <v>63660</v>
      </c>
      <c r="N33" s="575">
        <v>63388</v>
      </c>
      <c r="O33" s="575">
        <v>62025</v>
      </c>
      <c r="P33" s="575">
        <v>62068</v>
      </c>
      <c r="Q33" s="575">
        <v>61924</v>
      </c>
      <c r="R33" s="575">
        <v>61322</v>
      </c>
      <c r="S33" s="575">
        <v>61698</v>
      </c>
      <c r="T33" s="575">
        <v>62217</v>
      </c>
      <c r="U33" s="575">
        <v>62362</v>
      </c>
      <c r="V33" s="575">
        <v>63960</v>
      </c>
      <c r="W33" s="575">
        <v>63011</v>
      </c>
      <c r="X33" s="575">
        <v>63162</v>
      </c>
      <c r="Y33" s="575">
        <v>63229</v>
      </c>
      <c r="Z33" s="575">
        <v>63297</v>
      </c>
      <c r="AA33" s="575">
        <v>62782</v>
      </c>
      <c r="AB33" s="575">
        <v>62227</v>
      </c>
      <c r="AC33" s="575">
        <v>62284</v>
      </c>
      <c r="AD33" s="575">
        <v>62662</v>
      </c>
      <c r="AE33" s="575">
        <v>63071</v>
      </c>
      <c r="AF33" s="575">
        <v>63545</v>
      </c>
      <c r="AG33" s="575">
        <v>63607</v>
      </c>
      <c r="AH33" s="575">
        <v>64497</v>
      </c>
      <c r="AI33" s="575">
        <v>63803</v>
      </c>
      <c r="AJ33" s="575">
        <v>63491</v>
      </c>
      <c r="AK33" s="575">
        <v>63124</v>
      </c>
      <c r="AL33" s="575">
        <v>63758</v>
      </c>
      <c r="AM33" s="575">
        <v>62282</v>
      </c>
      <c r="AN33" s="575">
        <v>63052</v>
      </c>
      <c r="AO33" s="575">
        <v>63401</v>
      </c>
      <c r="AP33" s="575">
        <v>63470</v>
      </c>
      <c r="AQ33" s="575">
        <v>64642</v>
      </c>
      <c r="AR33" s="575">
        <v>65237</v>
      </c>
      <c r="AS33" s="575">
        <v>64420</v>
      </c>
      <c r="AT33" s="575">
        <v>65966</v>
      </c>
      <c r="AU33" s="575">
        <v>65582</v>
      </c>
      <c r="AV33" s="575">
        <v>65792</v>
      </c>
      <c r="AW33" s="575">
        <v>65185</v>
      </c>
      <c r="AX33" s="575">
        <v>65577</v>
      </c>
      <c r="AY33" s="575">
        <v>64961</v>
      </c>
      <c r="AZ33" s="575">
        <v>64633</v>
      </c>
      <c r="BA33" s="575">
        <v>64935</v>
      </c>
      <c r="BB33" s="575">
        <v>65186</v>
      </c>
      <c r="BC33" s="575">
        <v>65712</v>
      </c>
      <c r="BD33" s="575">
        <v>65859</v>
      </c>
      <c r="BE33" s="575">
        <v>66810</v>
      </c>
      <c r="BF33" s="575">
        <v>67164</v>
      </c>
      <c r="BG33" s="575">
        <v>67295</v>
      </c>
      <c r="BH33" s="575">
        <v>66663</v>
      </c>
      <c r="BI33" s="575">
        <v>65755</v>
      </c>
      <c r="BJ33" s="575">
        <v>66419</v>
      </c>
      <c r="BK33" s="575">
        <v>65027</v>
      </c>
      <c r="BL33" s="575">
        <v>64980</v>
      </c>
      <c r="BM33" s="575">
        <v>65293</v>
      </c>
      <c r="BN33" s="575">
        <v>65895</v>
      </c>
      <c r="BO33" s="575">
        <v>66597</v>
      </c>
      <c r="BP33" s="575">
        <v>67582</v>
      </c>
      <c r="BQ33" s="575">
        <v>67337</v>
      </c>
      <c r="BR33" s="575">
        <v>67853</v>
      </c>
    </row>
    <row r="34" spans="1:70" s="143" customFormat="1">
      <c r="A34" s="96"/>
      <c r="B34" s="573">
        <v>37</v>
      </c>
      <c r="C34" s="574" t="s">
        <v>83</v>
      </c>
      <c r="D34" s="575">
        <v>118797</v>
      </c>
      <c r="E34" s="575">
        <v>119726</v>
      </c>
      <c r="F34" s="575">
        <v>115310</v>
      </c>
      <c r="G34" s="575">
        <v>114649</v>
      </c>
      <c r="H34" s="575">
        <v>115418</v>
      </c>
      <c r="I34" s="575">
        <v>115411</v>
      </c>
      <c r="J34" s="575">
        <v>117137</v>
      </c>
      <c r="K34" s="575">
        <v>116563</v>
      </c>
      <c r="L34" s="575">
        <v>117653</v>
      </c>
      <c r="M34" s="575">
        <v>119002</v>
      </c>
      <c r="N34" s="575">
        <v>118013</v>
      </c>
      <c r="O34" s="575">
        <v>117705</v>
      </c>
      <c r="P34" s="575">
        <v>117492</v>
      </c>
      <c r="Q34" s="575">
        <v>117765</v>
      </c>
      <c r="R34" s="575">
        <v>117223</v>
      </c>
      <c r="S34" s="575">
        <v>117676</v>
      </c>
      <c r="T34" s="575">
        <v>118500</v>
      </c>
      <c r="U34" s="575">
        <v>119569</v>
      </c>
      <c r="V34" s="575">
        <v>122058</v>
      </c>
      <c r="W34" s="575">
        <v>119997</v>
      </c>
      <c r="X34" s="575">
        <v>120798</v>
      </c>
      <c r="Y34" s="575">
        <v>122120</v>
      </c>
      <c r="Z34" s="575">
        <v>122373</v>
      </c>
      <c r="AA34" s="575">
        <v>122214</v>
      </c>
      <c r="AB34" s="575">
        <v>121019</v>
      </c>
      <c r="AC34" s="575">
        <v>121649</v>
      </c>
      <c r="AD34" s="575">
        <v>121802</v>
      </c>
      <c r="AE34" s="575">
        <v>122762</v>
      </c>
      <c r="AF34" s="575">
        <v>122503</v>
      </c>
      <c r="AG34" s="575">
        <v>122557</v>
      </c>
      <c r="AH34" s="575">
        <v>124654</v>
      </c>
      <c r="AI34" s="575">
        <v>122208</v>
      </c>
      <c r="AJ34" s="575">
        <v>122796</v>
      </c>
      <c r="AK34" s="575">
        <v>123189</v>
      </c>
      <c r="AL34" s="575">
        <v>123459</v>
      </c>
      <c r="AM34" s="575">
        <v>123580</v>
      </c>
      <c r="AN34" s="575">
        <v>122457</v>
      </c>
      <c r="AO34" s="575">
        <v>122841</v>
      </c>
      <c r="AP34" s="575">
        <v>123644</v>
      </c>
      <c r="AQ34" s="575">
        <v>125329</v>
      </c>
      <c r="AR34" s="575">
        <v>125353</v>
      </c>
      <c r="AS34" s="575">
        <v>125476</v>
      </c>
      <c r="AT34" s="575">
        <v>127040</v>
      </c>
      <c r="AU34" s="575">
        <v>125460</v>
      </c>
      <c r="AV34" s="575">
        <v>127383</v>
      </c>
      <c r="AW34" s="575">
        <v>126926</v>
      </c>
      <c r="AX34" s="575">
        <v>126964</v>
      </c>
      <c r="AY34" s="575">
        <v>126962</v>
      </c>
      <c r="AZ34" s="575">
        <v>125916</v>
      </c>
      <c r="BA34" s="575">
        <v>126040</v>
      </c>
      <c r="BB34" s="575">
        <v>127007</v>
      </c>
      <c r="BC34" s="575">
        <v>127393</v>
      </c>
      <c r="BD34" s="575">
        <v>128103</v>
      </c>
      <c r="BE34" s="575">
        <v>129642</v>
      </c>
      <c r="BF34" s="575">
        <v>129004</v>
      </c>
      <c r="BG34" s="575">
        <v>128986</v>
      </c>
      <c r="BH34" s="575">
        <v>128517</v>
      </c>
      <c r="BI34" s="575">
        <v>128814</v>
      </c>
      <c r="BJ34" s="575">
        <v>129811</v>
      </c>
      <c r="BK34" s="575">
        <v>128703</v>
      </c>
      <c r="BL34" s="575">
        <v>127396</v>
      </c>
      <c r="BM34" s="575">
        <v>127771</v>
      </c>
      <c r="BN34" s="575">
        <v>128551</v>
      </c>
      <c r="BO34" s="575">
        <v>129670</v>
      </c>
      <c r="BP34" s="575">
        <v>130870</v>
      </c>
      <c r="BQ34" s="575">
        <v>130849</v>
      </c>
      <c r="BR34" s="575">
        <v>131179</v>
      </c>
    </row>
    <row r="35" spans="1:70" s="143" customFormat="1">
      <c r="A35" s="96"/>
      <c r="B35" s="573">
        <v>40</v>
      </c>
      <c r="C35" s="574" t="s">
        <v>84</v>
      </c>
      <c r="D35" s="575">
        <v>59700</v>
      </c>
      <c r="E35" s="575">
        <v>60837</v>
      </c>
      <c r="F35" s="575">
        <v>59630</v>
      </c>
      <c r="G35" s="575">
        <v>58826</v>
      </c>
      <c r="H35" s="575">
        <v>59286</v>
      </c>
      <c r="I35" s="575">
        <v>59982</v>
      </c>
      <c r="J35" s="575">
        <v>62205</v>
      </c>
      <c r="K35" s="575">
        <v>61500</v>
      </c>
      <c r="L35" s="575">
        <v>64703</v>
      </c>
      <c r="M35" s="575">
        <v>61673</v>
      </c>
      <c r="N35" s="575">
        <v>61088</v>
      </c>
      <c r="O35" s="575">
        <v>59794</v>
      </c>
      <c r="P35" s="575">
        <v>59731</v>
      </c>
      <c r="Q35" s="575">
        <v>59861</v>
      </c>
      <c r="R35" s="575">
        <v>59477</v>
      </c>
      <c r="S35" s="575">
        <v>60151</v>
      </c>
      <c r="T35" s="575">
        <v>61208</v>
      </c>
      <c r="U35" s="575">
        <v>62652</v>
      </c>
      <c r="V35" s="575">
        <v>64986</v>
      </c>
      <c r="W35" s="575">
        <v>63403</v>
      </c>
      <c r="X35" s="575">
        <v>65522</v>
      </c>
      <c r="Y35" s="575">
        <v>63794</v>
      </c>
      <c r="Z35" s="575">
        <v>63295</v>
      </c>
      <c r="AA35" s="575">
        <v>62148</v>
      </c>
      <c r="AB35" s="575">
        <v>61678</v>
      </c>
      <c r="AC35" s="575">
        <v>61931</v>
      </c>
      <c r="AD35" s="575">
        <v>62493</v>
      </c>
      <c r="AE35" s="575">
        <v>63227</v>
      </c>
      <c r="AF35" s="575">
        <v>63185</v>
      </c>
      <c r="AG35" s="575">
        <v>64359</v>
      </c>
      <c r="AH35" s="575">
        <v>66355</v>
      </c>
      <c r="AI35" s="575">
        <v>64295</v>
      </c>
      <c r="AJ35" s="575">
        <v>65615</v>
      </c>
      <c r="AK35" s="575">
        <v>63559</v>
      </c>
      <c r="AL35" s="575">
        <v>63867</v>
      </c>
      <c r="AM35" s="575">
        <v>62217</v>
      </c>
      <c r="AN35" s="575">
        <v>61344</v>
      </c>
      <c r="AO35" s="575">
        <v>62193</v>
      </c>
      <c r="AP35" s="575">
        <v>62608</v>
      </c>
      <c r="AQ35" s="575">
        <v>63696</v>
      </c>
      <c r="AR35" s="575">
        <v>64134</v>
      </c>
      <c r="AS35" s="575">
        <v>64955</v>
      </c>
      <c r="AT35" s="575">
        <v>67128</v>
      </c>
      <c r="AU35" s="575">
        <v>65627</v>
      </c>
      <c r="AV35" s="575">
        <v>67430</v>
      </c>
      <c r="AW35" s="575">
        <v>64817</v>
      </c>
      <c r="AX35" s="575">
        <v>64883</v>
      </c>
      <c r="AY35" s="575">
        <v>63701</v>
      </c>
      <c r="AZ35" s="575">
        <v>63256</v>
      </c>
      <c r="BA35" s="575">
        <v>63693</v>
      </c>
      <c r="BB35" s="575">
        <v>64319</v>
      </c>
      <c r="BC35" s="575">
        <v>64455</v>
      </c>
      <c r="BD35" s="575">
        <v>65584</v>
      </c>
      <c r="BE35" s="575">
        <v>67844</v>
      </c>
      <c r="BF35" s="575">
        <v>68847</v>
      </c>
      <c r="BG35" s="575">
        <v>68660</v>
      </c>
      <c r="BH35" s="575">
        <v>68054</v>
      </c>
      <c r="BI35" s="575">
        <v>66073</v>
      </c>
      <c r="BJ35" s="575">
        <v>66717</v>
      </c>
      <c r="BK35" s="575">
        <v>64683</v>
      </c>
      <c r="BL35" s="575">
        <v>64465</v>
      </c>
      <c r="BM35" s="575">
        <v>64796</v>
      </c>
      <c r="BN35" s="575">
        <v>65179</v>
      </c>
      <c r="BO35" s="575">
        <v>65790</v>
      </c>
      <c r="BP35" s="575">
        <v>67605</v>
      </c>
      <c r="BQ35" s="575">
        <v>69097</v>
      </c>
      <c r="BR35" s="575">
        <v>70789</v>
      </c>
    </row>
    <row r="36" spans="1:70" s="143" customFormat="1">
      <c r="A36" s="96"/>
      <c r="B36" s="573">
        <v>42</v>
      </c>
      <c r="C36" s="574" t="s">
        <v>85</v>
      </c>
      <c r="D36" s="575">
        <v>38399</v>
      </c>
      <c r="E36" s="575">
        <v>38958</v>
      </c>
      <c r="F36" s="575">
        <v>37966</v>
      </c>
      <c r="G36" s="575">
        <v>37830</v>
      </c>
      <c r="H36" s="575">
        <v>38056</v>
      </c>
      <c r="I36" s="575">
        <v>38244</v>
      </c>
      <c r="J36" s="575">
        <v>39657</v>
      </c>
      <c r="K36" s="575">
        <v>39332</v>
      </c>
      <c r="L36" s="575">
        <v>39995</v>
      </c>
      <c r="M36" s="575">
        <v>39928</v>
      </c>
      <c r="N36" s="575">
        <v>38910</v>
      </c>
      <c r="O36" s="575">
        <v>38515</v>
      </c>
      <c r="P36" s="575">
        <v>38470</v>
      </c>
      <c r="Q36" s="575">
        <v>38495</v>
      </c>
      <c r="R36" s="575">
        <v>38448</v>
      </c>
      <c r="S36" s="575">
        <v>38878</v>
      </c>
      <c r="T36" s="575">
        <v>39400</v>
      </c>
      <c r="U36" s="575">
        <v>39914</v>
      </c>
      <c r="V36" s="575">
        <v>41192</v>
      </c>
      <c r="W36" s="575">
        <v>40423</v>
      </c>
      <c r="X36" s="575">
        <v>40511</v>
      </c>
      <c r="Y36" s="575">
        <v>40678</v>
      </c>
      <c r="Z36" s="575">
        <v>39874</v>
      </c>
      <c r="AA36" s="575">
        <v>39373</v>
      </c>
      <c r="AB36" s="575">
        <v>39018</v>
      </c>
      <c r="AC36" s="575">
        <v>39331</v>
      </c>
      <c r="AD36" s="575">
        <v>39608</v>
      </c>
      <c r="AE36" s="575">
        <v>40156</v>
      </c>
      <c r="AF36" s="575">
        <v>40240</v>
      </c>
      <c r="AG36" s="575">
        <v>40724</v>
      </c>
      <c r="AH36" s="575">
        <v>41902</v>
      </c>
      <c r="AI36" s="575">
        <v>40691</v>
      </c>
      <c r="AJ36" s="575">
        <v>41045</v>
      </c>
      <c r="AK36" s="575">
        <v>40973</v>
      </c>
      <c r="AL36" s="575">
        <v>40357</v>
      </c>
      <c r="AM36" s="575">
        <v>39992</v>
      </c>
      <c r="AN36" s="575">
        <v>39634</v>
      </c>
      <c r="AO36" s="575">
        <v>39948</v>
      </c>
      <c r="AP36" s="575">
        <v>40218</v>
      </c>
      <c r="AQ36" s="575">
        <v>40850</v>
      </c>
      <c r="AR36" s="575">
        <v>40911</v>
      </c>
      <c r="AS36" s="575">
        <v>41402</v>
      </c>
      <c r="AT36" s="575">
        <v>42390</v>
      </c>
      <c r="AU36" s="575">
        <v>41515</v>
      </c>
      <c r="AV36" s="575">
        <v>42267</v>
      </c>
      <c r="AW36" s="575">
        <v>41341</v>
      </c>
      <c r="AX36" s="575">
        <v>41015</v>
      </c>
      <c r="AY36" s="575">
        <v>40990</v>
      </c>
      <c r="AZ36" s="575">
        <v>40459</v>
      </c>
      <c r="BA36" s="575">
        <v>40777</v>
      </c>
      <c r="BB36" s="575">
        <v>41420</v>
      </c>
      <c r="BC36" s="575">
        <v>41576</v>
      </c>
      <c r="BD36" s="575">
        <v>41803</v>
      </c>
      <c r="BE36" s="575">
        <v>42747</v>
      </c>
      <c r="BF36" s="575">
        <v>42941</v>
      </c>
      <c r="BG36" s="575">
        <v>42926</v>
      </c>
      <c r="BH36" s="575">
        <v>42768</v>
      </c>
      <c r="BI36" s="575">
        <v>42430</v>
      </c>
      <c r="BJ36" s="575">
        <v>42164</v>
      </c>
      <c r="BK36" s="575">
        <v>41376</v>
      </c>
      <c r="BL36" s="575">
        <v>41244</v>
      </c>
      <c r="BM36" s="575">
        <v>41168</v>
      </c>
      <c r="BN36" s="575">
        <v>41247</v>
      </c>
      <c r="BO36" s="575">
        <v>41545</v>
      </c>
      <c r="BP36" s="575">
        <v>41960</v>
      </c>
      <c r="BQ36" s="575">
        <v>41735</v>
      </c>
      <c r="BR36" s="575">
        <v>42658</v>
      </c>
    </row>
    <row r="37" spans="1:70" s="143" customFormat="1">
      <c r="A37" s="96"/>
      <c r="B37" s="573">
        <v>47</v>
      </c>
      <c r="C37" s="574" t="s">
        <v>86</v>
      </c>
      <c r="D37" s="575">
        <v>216622</v>
      </c>
      <c r="E37" s="575">
        <v>217966</v>
      </c>
      <c r="F37" s="575">
        <v>209626</v>
      </c>
      <c r="G37" s="575">
        <v>208081</v>
      </c>
      <c r="H37" s="575">
        <v>210179</v>
      </c>
      <c r="I37" s="575">
        <v>210903</v>
      </c>
      <c r="J37" s="575">
        <v>212118</v>
      </c>
      <c r="K37" s="575">
        <v>210776</v>
      </c>
      <c r="L37" s="575">
        <v>215920</v>
      </c>
      <c r="M37" s="575">
        <v>215348</v>
      </c>
      <c r="N37" s="575">
        <v>214592</v>
      </c>
      <c r="O37" s="575">
        <v>213202</v>
      </c>
      <c r="P37" s="575">
        <v>212812</v>
      </c>
      <c r="Q37" s="575">
        <v>212008</v>
      </c>
      <c r="R37" s="575">
        <v>210595</v>
      </c>
      <c r="S37" s="575">
        <v>212380</v>
      </c>
      <c r="T37" s="575">
        <v>215278</v>
      </c>
      <c r="U37" s="575">
        <v>216173</v>
      </c>
      <c r="V37" s="575">
        <v>218186</v>
      </c>
      <c r="W37" s="575">
        <v>215022</v>
      </c>
      <c r="X37" s="575">
        <v>218092</v>
      </c>
      <c r="Y37" s="575">
        <v>218922</v>
      </c>
      <c r="Z37" s="575">
        <v>219776</v>
      </c>
      <c r="AA37" s="575">
        <v>218630</v>
      </c>
      <c r="AB37" s="575">
        <v>216588</v>
      </c>
      <c r="AC37" s="575">
        <v>217607</v>
      </c>
      <c r="AD37" s="575">
        <v>217570</v>
      </c>
      <c r="AE37" s="575">
        <v>219150</v>
      </c>
      <c r="AF37" s="575">
        <v>220424</v>
      </c>
      <c r="AG37" s="575">
        <v>219894</v>
      </c>
      <c r="AH37" s="575">
        <v>220275</v>
      </c>
      <c r="AI37" s="575">
        <v>217745</v>
      </c>
      <c r="AJ37" s="575">
        <v>220082</v>
      </c>
      <c r="AK37" s="575">
        <v>220209</v>
      </c>
      <c r="AL37" s="575">
        <v>221644</v>
      </c>
      <c r="AM37" s="575">
        <v>220359</v>
      </c>
      <c r="AN37" s="575">
        <v>219239</v>
      </c>
      <c r="AO37" s="575">
        <v>220059</v>
      </c>
      <c r="AP37" s="575">
        <v>220883</v>
      </c>
      <c r="AQ37" s="575">
        <v>222830</v>
      </c>
      <c r="AR37" s="575">
        <v>223645</v>
      </c>
      <c r="AS37" s="575">
        <v>220896</v>
      </c>
      <c r="AT37" s="575">
        <v>223319</v>
      </c>
      <c r="AU37" s="575">
        <v>222060</v>
      </c>
      <c r="AV37" s="575">
        <v>226245</v>
      </c>
      <c r="AW37" s="575">
        <v>224412</v>
      </c>
      <c r="AX37" s="575">
        <v>226139</v>
      </c>
      <c r="AY37" s="575">
        <v>226113</v>
      </c>
      <c r="AZ37" s="575">
        <v>224409</v>
      </c>
      <c r="BA37" s="575">
        <v>225161</v>
      </c>
      <c r="BB37" s="575">
        <v>226518</v>
      </c>
      <c r="BC37" s="575">
        <v>227803</v>
      </c>
      <c r="BD37" s="575">
        <v>228279</v>
      </c>
      <c r="BE37" s="575">
        <v>231338</v>
      </c>
      <c r="BF37" s="575">
        <v>229139</v>
      </c>
      <c r="BG37" s="575">
        <v>230130</v>
      </c>
      <c r="BH37" s="575">
        <v>231355</v>
      </c>
      <c r="BI37" s="575">
        <v>231257</v>
      </c>
      <c r="BJ37" s="575">
        <v>233758</v>
      </c>
      <c r="BK37" s="575">
        <v>231659</v>
      </c>
      <c r="BL37" s="575">
        <v>229774</v>
      </c>
      <c r="BM37" s="575">
        <v>230359</v>
      </c>
      <c r="BN37" s="575">
        <v>230855</v>
      </c>
      <c r="BO37" s="575">
        <v>230958</v>
      </c>
      <c r="BP37" s="575">
        <v>234234</v>
      </c>
      <c r="BQ37" s="575">
        <v>233230</v>
      </c>
      <c r="BR37" s="575">
        <v>231946</v>
      </c>
    </row>
    <row r="38" spans="1:70" s="143" customFormat="1">
      <c r="A38" s="96"/>
      <c r="B38" s="573">
        <v>49</v>
      </c>
      <c r="C38" s="574" t="s">
        <v>87</v>
      </c>
      <c r="D38" s="575">
        <v>55983</v>
      </c>
      <c r="E38" s="575">
        <v>56499</v>
      </c>
      <c r="F38" s="575">
        <v>54965</v>
      </c>
      <c r="G38" s="575">
        <v>54485</v>
      </c>
      <c r="H38" s="575">
        <v>55152</v>
      </c>
      <c r="I38" s="575">
        <v>55636</v>
      </c>
      <c r="J38" s="575">
        <v>57400</v>
      </c>
      <c r="K38" s="575">
        <v>57254</v>
      </c>
      <c r="L38" s="575">
        <v>57878</v>
      </c>
      <c r="M38" s="575">
        <v>57515</v>
      </c>
      <c r="N38" s="575">
        <v>57159</v>
      </c>
      <c r="O38" s="575">
        <v>56628</v>
      </c>
      <c r="P38" s="575">
        <v>56210</v>
      </c>
      <c r="Q38" s="575">
        <v>56198</v>
      </c>
      <c r="R38" s="575">
        <v>55990</v>
      </c>
      <c r="S38" s="575">
        <v>56468</v>
      </c>
      <c r="T38" s="575">
        <v>56937</v>
      </c>
      <c r="U38" s="575">
        <v>57957</v>
      </c>
      <c r="V38" s="575">
        <v>59912</v>
      </c>
      <c r="W38" s="575">
        <v>58681</v>
      </c>
      <c r="X38" s="575">
        <v>59354</v>
      </c>
      <c r="Y38" s="575">
        <v>59051</v>
      </c>
      <c r="Z38" s="575">
        <v>58856</v>
      </c>
      <c r="AA38" s="575">
        <v>58563</v>
      </c>
      <c r="AB38" s="575">
        <v>57438</v>
      </c>
      <c r="AC38" s="575">
        <v>57953</v>
      </c>
      <c r="AD38" s="575">
        <v>58099</v>
      </c>
      <c r="AE38" s="575">
        <v>58671</v>
      </c>
      <c r="AF38" s="575">
        <v>58636</v>
      </c>
      <c r="AG38" s="575">
        <v>58766</v>
      </c>
      <c r="AH38" s="575">
        <v>60546</v>
      </c>
      <c r="AI38" s="575">
        <v>59222</v>
      </c>
      <c r="AJ38" s="575">
        <v>59585</v>
      </c>
      <c r="AK38" s="575">
        <v>58863</v>
      </c>
      <c r="AL38" s="575">
        <v>59027</v>
      </c>
      <c r="AM38" s="575">
        <v>58740</v>
      </c>
      <c r="AN38" s="575">
        <v>57683</v>
      </c>
      <c r="AO38" s="575">
        <v>58167</v>
      </c>
      <c r="AP38" s="575">
        <v>58975</v>
      </c>
      <c r="AQ38" s="575">
        <v>59775</v>
      </c>
      <c r="AR38" s="575">
        <v>59545</v>
      </c>
      <c r="AS38" s="575">
        <v>59994</v>
      </c>
      <c r="AT38" s="575">
        <v>61225</v>
      </c>
      <c r="AU38" s="575">
        <v>60337</v>
      </c>
      <c r="AV38" s="575">
        <v>61073</v>
      </c>
      <c r="AW38" s="575">
        <v>60228</v>
      </c>
      <c r="AX38" s="575">
        <v>60063</v>
      </c>
      <c r="AY38" s="575">
        <v>60059</v>
      </c>
      <c r="AZ38" s="575">
        <v>59185</v>
      </c>
      <c r="BA38" s="575">
        <v>59553</v>
      </c>
      <c r="BB38" s="575">
        <v>60374</v>
      </c>
      <c r="BC38" s="575">
        <v>60233</v>
      </c>
      <c r="BD38" s="575">
        <v>60631</v>
      </c>
      <c r="BE38" s="575">
        <v>61898</v>
      </c>
      <c r="BF38" s="575">
        <v>61973</v>
      </c>
      <c r="BG38" s="575">
        <v>62359</v>
      </c>
      <c r="BH38" s="575">
        <v>61741</v>
      </c>
      <c r="BI38" s="575">
        <v>60936</v>
      </c>
      <c r="BJ38" s="575">
        <v>61370</v>
      </c>
      <c r="BK38" s="575">
        <v>60692</v>
      </c>
      <c r="BL38" s="575">
        <v>59950</v>
      </c>
      <c r="BM38" s="575">
        <v>60300</v>
      </c>
      <c r="BN38" s="575">
        <v>60613</v>
      </c>
      <c r="BO38" s="575">
        <v>61101</v>
      </c>
      <c r="BP38" s="575">
        <v>62030</v>
      </c>
      <c r="BQ38" s="575">
        <v>61995</v>
      </c>
      <c r="BR38" s="575">
        <v>62790</v>
      </c>
    </row>
    <row r="39" spans="1:70" s="143" customFormat="1">
      <c r="A39" s="96"/>
      <c r="B39" s="576" t="s">
        <v>19</v>
      </c>
      <c r="C39" s="576"/>
      <c r="D39" s="577">
        <v>3402048</v>
      </c>
      <c r="E39" s="577">
        <v>3442733</v>
      </c>
      <c r="F39" s="577">
        <v>3312220</v>
      </c>
      <c r="G39" s="577">
        <v>3296324</v>
      </c>
      <c r="H39" s="577">
        <v>3318138</v>
      </c>
      <c r="I39" s="577">
        <v>3308724</v>
      </c>
      <c r="J39" s="577">
        <v>3330662</v>
      </c>
      <c r="K39" s="577">
        <v>3313673</v>
      </c>
      <c r="L39" s="577">
        <v>3341309</v>
      </c>
      <c r="M39" s="577">
        <v>3374737</v>
      </c>
      <c r="N39" s="577">
        <v>3373143</v>
      </c>
      <c r="O39" s="577">
        <v>3354589</v>
      </c>
      <c r="P39" s="577">
        <v>3348638</v>
      </c>
      <c r="Q39" s="577">
        <v>3360902</v>
      </c>
      <c r="R39" s="577">
        <v>3360920</v>
      </c>
      <c r="S39" s="577">
        <v>3386187</v>
      </c>
      <c r="T39" s="577">
        <v>3432923</v>
      </c>
      <c r="U39" s="577">
        <v>3458577</v>
      </c>
      <c r="V39" s="577">
        <v>3497950</v>
      </c>
      <c r="W39" s="577">
        <v>3427191</v>
      </c>
      <c r="X39" s="577">
        <v>3458964</v>
      </c>
      <c r="Y39" s="577">
        <v>3503257</v>
      </c>
      <c r="Z39" s="577">
        <v>3507407</v>
      </c>
      <c r="AA39" s="577">
        <v>3492985</v>
      </c>
      <c r="AB39" s="577">
        <v>3475654</v>
      </c>
      <c r="AC39" s="577">
        <v>3498417</v>
      </c>
      <c r="AD39" s="577">
        <v>3516297</v>
      </c>
      <c r="AE39" s="577">
        <v>3570983</v>
      </c>
      <c r="AF39" s="577">
        <v>3598298</v>
      </c>
      <c r="AG39" s="577">
        <v>3605294</v>
      </c>
      <c r="AH39" s="577">
        <v>3631139</v>
      </c>
      <c r="AI39" s="577">
        <v>3549633</v>
      </c>
      <c r="AJ39" s="577">
        <v>3579095</v>
      </c>
      <c r="AK39" s="577">
        <v>3596486</v>
      </c>
      <c r="AL39" s="577">
        <v>3608935</v>
      </c>
      <c r="AM39" s="577">
        <v>3588801</v>
      </c>
      <c r="AN39" s="577">
        <v>3573291</v>
      </c>
      <c r="AO39" s="577">
        <v>3603418</v>
      </c>
      <c r="AP39" s="577">
        <v>3630703</v>
      </c>
      <c r="AQ39" s="577">
        <v>3684580</v>
      </c>
      <c r="AR39" s="577">
        <v>3709744</v>
      </c>
      <c r="AS39" s="577">
        <v>3697984</v>
      </c>
      <c r="AT39" s="577">
        <v>3697101</v>
      </c>
      <c r="AU39" s="577">
        <v>3648696</v>
      </c>
      <c r="AV39" s="577">
        <v>3711640</v>
      </c>
      <c r="AW39" s="577">
        <v>3690491</v>
      </c>
      <c r="AX39" s="577">
        <v>3704275</v>
      </c>
      <c r="AY39" s="577">
        <v>3688792</v>
      </c>
      <c r="AZ39" s="577">
        <v>3665878</v>
      </c>
      <c r="BA39" s="577">
        <v>3693116</v>
      </c>
      <c r="BB39" s="577">
        <v>3746642</v>
      </c>
      <c r="BC39" s="577">
        <v>3760888</v>
      </c>
      <c r="BD39" s="577">
        <v>3794591</v>
      </c>
      <c r="BE39" s="577">
        <v>3819863</v>
      </c>
      <c r="BF39" s="577">
        <v>3779671</v>
      </c>
      <c r="BG39" s="577">
        <v>3755749</v>
      </c>
      <c r="BH39" s="577">
        <v>3771554</v>
      </c>
      <c r="BI39" s="577">
        <v>3765705</v>
      </c>
      <c r="BJ39" s="577">
        <v>3798586</v>
      </c>
      <c r="BK39" s="577">
        <v>3763653</v>
      </c>
      <c r="BL39" s="577">
        <v>3738246</v>
      </c>
      <c r="BM39" s="577">
        <v>3765800</v>
      </c>
      <c r="BN39" s="577">
        <v>3796109</v>
      </c>
      <c r="BO39" s="577">
        <v>3836544</v>
      </c>
      <c r="BP39" s="577">
        <v>3886028</v>
      </c>
      <c r="BQ39" s="577">
        <v>3876367</v>
      </c>
      <c r="BR39" s="577">
        <v>3858299</v>
      </c>
    </row>
    <row r="40" spans="1:70" s="143" customFormat="1">
      <c r="A40" s="96"/>
      <c r="B40" s="573">
        <v>8</v>
      </c>
      <c r="C40" s="574" t="s">
        <v>55</v>
      </c>
      <c r="D40" s="575">
        <v>2605315</v>
      </c>
      <c r="E40" s="575">
        <v>2632418</v>
      </c>
      <c r="F40" s="575">
        <v>2534974</v>
      </c>
      <c r="G40" s="575">
        <v>2517003</v>
      </c>
      <c r="H40" s="575">
        <v>2524818</v>
      </c>
      <c r="I40" s="575">
        <v>2499926</v>
      </c>
      <c r="J40" s="575">
        <v>2495877</v>
      </c>
      <c r="K40" s="575">
        <v>2487375</v>
      </c>
      <c r="L40" s="575">
        <v>2535537</v>
      </c>
      <c r="M40" s="575">
        <v>2570018</v>
      </c>
      <c r="N40" s="575">
        <v>2574329</v>
      </c>
      <c r="O40" s="575">
        <v>2559922</v>
      </c>
      <c r="P40" s="575">
        <v>2558301</v>
      </c>
      <c r="Q40" s="575">
        <v>2566406</v>
      </c>
      <c r="R40" s="575">
        <v>2558650</v>
      </c>
      <c r="S40" s="575">
        <v>2578260</v>
      </c>
      <c r="T40" s="575">
        <v>2601003</v>
      </c>
      <c r="U40" s="575">
        <v>2595353</v>
      </c>
      <c r="V40" s="575">
        <v>2607419</v>
      </c>
      <c r="W40" s="575">
        <v>2560436</v>
      </c>
      <c r="X40" s="575">
        <v>2613258</v>
      </c>
      <c r="Y40" s="575">
        <v>2656801</v>
      </c>
      <c r="Z40" s="575">
        <v>2670920</v>
      </c>
      <c r="AA40" s="575">
        <v>2660204</v>
      </c>
      <c r="AB40" s="575">
        <v>2650318</v>
      </c>
      <c r="AC40" s="575">
        <v>2665893</v>
      </c>
      <c r="AD40" s="575">
        <v>2675941</v>
      </c>
      <c r="AE40" s="575">
        <v>2706063</v>
      </c>
      <c r="AF40" s="575">
        <v>2717308</v>
      </c>
      <c r="AG40" s="575">
        <v>2705909</v>
      </c>
      <c r="AH40" s="575">
        <v>2709912</v>
      </c>
      <c r="AI40" s="575">
        <v>2656351</v>
      </c>
      <c r="AJ40" s="575">
        <v>2707580</v>
      </c>
      <c r="AK40" s="575">
        <v>2733208</v>
      </c>
      <c r="AL40" s="575">
        <v>2755170</v>
      </c>
      <c r="AM40" s="575">
        <v>2738829</v>
      </c>
      <c r="AN40" s="575">
        <v>2732875</v>
      </c>
      <c r="AO40" s="575">
        <v>2752991</v>
      </c>
      <c r="AP40" s="575">
        <v>2762810</v>
      </c>
      <c r="AQ40" s="575">
        <v>2793563</v>
      </c>
      <c r="AR40" s="575">
        <v>2801590</v>
      </c>
      <c r="AS40" s="575">
        <v>2775824</v>
      </c>
      <c r="AT40" s="575">
        <v>2757489</v>
      </c>
      <c r="AU40" s="575">
        <v>2729632</v>
      </c>
      <c r="AV40" s="575">
        <v>2802142</v>
      </c>
      <c r="AW40" s="575">
        <v>2803498</v>
      </c>
      <c r="AX40" s="575">
        <v>2824766</v>
      </c>
      <c r="AY40" s="575">
        <v>2810663</v>
      </c>
      <c r="AZ40" s="575">
        <v>2797636</v>
      </c>
      <c r="BA40" s="575">
        <v>2815711</v>
      </c>
      <c r="BB40" s="575">
        <v>2838459</v>
      </c>
      <c r="BC40" s="575">
        <v>2847537</v>
      </c>
      <c r="BD40" s="575">
        <v>2862614</v>
      </c>
      <c r="BE40" s="575">
        <v>2863484</v>
      </c>
      <c r="BF40" s="575">
        <v>2817091</v>
      </c>
      <c r="BG40" s="575">
        <v>2802473</v>
      </c>
      <c r="BH40" s="575">
        <v>2847919</v>
      </c>
      <c r="BI40" s="575">
        <v>2859255</v>
      </c>
      <c r="BJ40" s="575">
        <v>2894332</v>
      </c>
      <c r="BK40" s="575">
        <v>2867497</v>
      </c>
      <c r="BL40" s="575">
        <v>2852717</v>
      </c>
      <c r="BM40" s="575">
        <v>2869734</v>
      </c>
      <c r="BN40" s="575">
        <v>2887143</v>
      </c>
      <c r="BO40" s="575">
        <v>2900535</v>
      </c>
      <c r="BP40" s="575">
        <v>2929047</v>
      </c>
      <c r="BQ40" s="575">
        <v>2901648</v>
      </c>
      <c r="BR40" s="575">
        <v>2873078</v>
      </c>
    </row>
    <row r="41" spans="1:70" s="143" customFormat="1">
      <c r="A41" s="96"/>
      <c r="B41" s="573">
        <v>17</v>
      </c>
      <c r="C41" s="574" t="s">
        <v>483</v>
      </c>
      <c r="D41" s="575">
        <v>312481</v>
      </c>
      <c r="E41" s="575">
        <v>318123</v>
      </c>
      <c r="F41" s="575">
        <v>305922</v>
      </c>
      <c r="G41" s="575">
        <v>304473</v>
      </c>
      <c r="H41" s="575">
        <v>308129</v>
      </c>
      <c r="I41" s="575">
        <v>317900</v>
      </c>
      <c r="J41" s="575">
        <v>331097</v>
      </c>
      <c r="K41" s="575">
        <v>327149</v>
      </c>
      <c r="L41" s="575">
        <v>317158</v>
      </c>
      <c r="M41" s="575">
        <v>313976</v>
      </c>
      <c r="N41" s="575">
        <v>310231</v>
      </c>
      <c r="O41" s="575">
        <v>308656</v>
      </c>
      <c r="P41" s="575">
        <v>307099</v>
      </c>
      <c r="Q41" s="575">
        <v>309322</v>
      </c>
      <c r="R41" s="575">
        <v>314898</v>
      </c>
      <c r="S41" s="575">
        <v>317608</v>
      </c>
      <c r="T41" s="575">
        <v>326772</v>
      </c>
      <c r="U41" s="575">
        <v>342233</v>
      </c>
      <c r="V41" s="575">
        <v>354497</v>
      </c>
      <c r="W41" s="575">
        <v>343873</v>
      </c>
      <c r="X41" s="575">
        <v>332996</v>
      </c>
      <c r="Y41" s="575">
        <v>332054</v>
      </c>
      <c r="Z41" s="575">
        <v>326222</v>
      </c>
      <c r="AA41" s="575">
        <v>324920</v>
      </c>
      <c r="AB41" s="575">
        <v>321791</v>
      </c>
      <c r="AC41" s="575">
        <v>325904</v>
      </c>
      <c r="AD41" s="575">
        <v>330775</v>
      </c>
      <c r="AE41" s="575">
        <v>343208</v>
      </c>
      <c r="AF41" s="575">
        <v>349624</v>
      </c>
      <c r="AG41" s="575">
        <v>361137</v>
      </c>
      <c r="AH41" s="575">
        <v>371697</v>
      </c>
      <c r="AI41" s="575">
        <v>358545</v>
      </c>
      <c r="AJ41" s="575">
        <v>346059</v>
      </c>
      <c r="AK41" s="575">
        <v>340348</v>
      </c>
      <c r="AL41" s="575">
        <v>334626</v>
      </c>
      <c r="AM41" s="575">
        <v>333256</v>
      </c>
      <c r="AN41" s="575">
        <v>330165</v>
      </c>
      <c r="AO41" s="575">
        <v>334581</v>
      </c>
      <c r="AP41" s="575">
        <v>342903</v>
      </c>
      <c r="AQ41" s="575">
        <v>354742</v>
      </c>
      <c r="AR41" s="575">
        <v>360643</v>
      </c>
      <c r="AS41" s="575">
        <v>369070</v>
      </c>
      <c r="AT41" s="575">
        <v>378202</v>
      </c>
      <c r="AU41" s="575">
        <v>368676</v>
      </c>
      <c r="AV41" s="575">
        <v>361709</v>
      </c>
      <c r="AW41" s="575">
        <v>351204</v>
      </c>
      <c r="AX41" s="575">
        <v>345165</v>
      </c>
      <c r="AY41" s="575">
        <v>344607</v>
      </c>
      <c r="AZ41" s="575">
        <v>341145</v>
      </c>
      <c r="BA41" s="575">
        <v>345866</v>
      </c>
      <c r="BB41" s="575">
        <v>361147</v>
      </c>
      <c r="BC41" s="575">
        <v>363430</v>
      </c>
      <c r="BD41" s="575">
        <v>369928</v>
      </c>
      <c r="BE41" s="575">
        <v>382455</v>
      </c>
      <c r="BF41" s="575">
        <v>388595</v>
      </c>
      <c r="BG41" s="575">
        <v>384970</v>
      </c>
      <c r="BH41" s="575">
        <v>368846</v>
      </c>
      <c r="BI41" s="575">
        <v>360867</v>
      </c>
      <c r="BJ41" s="575">
        <v>356919</v>
      </c>
      <c r="BK41" s="575">
        <v>353769</v>
      </c>
      <c r="BL41" s="575">
        <v>349998</v>
      </c>
      <c r="BM41" s="575">
        <v>354631</v>
      </c>
      <c r="BN41" s="575">
        <v>361428</v>
      </c>
      <c r="BO41" s="575">
        <v>373424</v>
      </c>
      <c r="BP41" s="575">
        <v>381398</v>
      </c>
      <c r="BQ41" s="575">
        <v>391502</v>
      </c>
      <c r="BR41" s="575">
        <v>397978</v>
      </c>
    </row>
    <row r="42" spans="1:70" s="143" customFormat="1">
      <c r="A42" s="96"/>
      <c r="B42" s="573">
        <v>25</v>
      </c>
      <c r="C42" s="574" t="s">
        <v>484</v>
      </c>
      <c r="D42" s="575">
        <v>186812</v>
      </c>
      <c r="E42" s="575">
        <v>189649</v>
      </c>
      <c r="F42" s="575">
        <v>180861</v>
      </c>
      <c r="G42" s="575">
        <v>183046</v>
      </c>
      <c r="H42" s="575">
        <v>189319</v>
      </c>
      <c r="I42" s="575">
        <v>192275</v>
      </c>
      <c r="J42" s="575">
        <v>196744</v>
      </c>
      <c r="K42" s="575">
        <v>193501</v>
      </c>
      <c r="L42" s="575">
        <v>186586</v>
      </c>
      <c r="M42" s="575">
        <v>185991</v>
      </c>
      <c r="N42" s="575">
        <v>185936</v>
      </c>
      <c r="O42" s="575">
        <v>186148</v>
      </c>
      <c r="P42" s="575">
        <v>185478</v>
      </c>
      <c r="Q42" s="575">
        <v>186516</v>
      </c>
      <c r="R42" s="575">
        <v>186104</v>
      </c>
      <c r="S42" s="575">
        <v>187131</v>
      </c>
      <c r="T42" s="575">
        <v>193959</v>
      </c>
      <c r="U42" s="575">
        <v>198712</v>
      </c>
      <c r="V42" s="575">
        <v>204433</v>
      </c>
      <c r="W42" s="575">
        <v>199622</v>
      </c>
      <c r="X42" s="575">
        <v>194520</v>
      </c>
      <c r="Y42" s="575">
        <v>193535</v>
      </c>
      <c r="Z42" s="575">
        <v>194344</v>
      </c>
      <c r="AA42" s="575">
        <v>194926</v>
      </c>
      <c r="AB42" s="575">
        <v>194246</v>
      </c>
      <c r="AC42" s="575">
        <v>195358</v>
      </c>
      <c r="AD42" s="575">
        <v>194056</v>
      </c>
      <c r="AE42" s="575">
        <v>193748</v>
      </c>
      <c r="AF42" s="575">
        <v>198914</v>
      </c>
      <c r="AG42" s="575">
        <v>201331</v>
      </c>
      <c r="AH42" s="575">
        <v>205963</v>
      </c>
      <c r="AI42" s="575">
        <v>201072</v>
      </c>
      <c r="AJ42" s="575">
        <v>196512</v>
      </c>
      <c r="AK42" s="575">
        <v>195154</v>
      </c>
      <c r="AL42" s="575">
        <v>196833</v>
      </c>
      <c r="AM42" s="575">
        <v>197315</v>
      </c>
      <c r="AN42" s="575">
        <v>195935</v>
      </c>
      <c r="AO42" s="575">
        <v>197533</v>
      </c>
      <c r="AP42" s="575">
        <v>197014</v>
      </c>
      <c r="AQ42" s="575">
        <v>198424</v>
      </c>
      <c r="AR42" s="575">
        <v>206061</v>
      </c>
      <c r="AS42" s="575">
        <v>209738</v>
      </c>
      <c r="AT42" s="575">
        <v>212546</v>
      </c>
      <c r="AU42" s="575">
        <v>208235</v>
      </c>
      <c r="AV42" s="575">
        <v>204285</v>
      </c>
      <c r="AW42" s="575">
        <v>198716</v>
      </c>
      <c r="AX42" s="575">
        <v>200692</v>
      </c>
      <c r="AY42" s="575">
        <v>202344</v>
      </c>
      <c r="AZ42" s="575">
        <v>200912</v>
      </c>
      <c r="BA42" s="575">
        <v>201618</v>
      </c>
      <c r="BB42" s="575">
        <v>203221</v>
      </c>
      <c r="BC42" s="575">
        <v>202953</v>
      </c>
      <c r="BD42" s="575">
        <v>210501</v>
      </c>
      <c r="BE42" s="575">
        <v>215980</v>
      </c>
      <c r="BF42" s="575">
        <v>216018</v>
      </c>
      <c r="BG42" s="575">
        <v>212797</v>
      </c>
      <c r="BH42" s="575">
        <v>207426</v>
      </c>
      <c r="BI42" s="575">
        <v>202561</v>
      </c>
      <c r="BJ42" s="575">
        <v>205579</v>
      </c>
      <c r="BK42" s="575">
        <v>206336</v>
      </c>
      <c r="BL42" s="575">
        <v>204948</v>
      </c>
      <c r="BM42" s="575">
        <v>206676</v>
      </c>
      <c r="BN42" s="575">
        <v>206468</v>
      </c>
      <c r="BO42" s="575">
        <v>207741</v>
      </c>
      <c r="BP42" s="575">
        <v>215027</v>
      </c>
      <c r="BQ42" s="575">
        <v>218984</v>
      </c>
      <c r="BR42" s="575">
        <v>221260</v>
      </c>
    </row>
    <row r="43" spans="1:70" s="143" customFormat="1">
      <c r="A43" s="96"/>
      <c r="B43" s="573">
        <v>43</v>
      </c>
      <c r="C43" s="574" t="s">
        <v>56</v>
      </c>
      <c r="D43" s="575">
        <v>297440</v>
      </c>
      <c r="E43" s="575">
        <v>302543</v>
      </c>
      <c r="F43" s="575">
        <v>290463</v>
      </c>
      <c r="G43" s="575">
        <v>291802</v>
      </c>
      <c r="H43" s="575">
        <v>295872</v>
      </c>
      <c r="I43" s="575">
        <v>298623</v>
      </c>
      <c r="J43" s="575">
        <v>306944</v>
      </c>
      <c r="K43" s="575">
        <v>305648</v>
      </c>
      <c r="L43" s="575">
        <v>302028</v>
      </c>
      <c r="M43" s="575">
        <v>304752</v>
      </c>
      <c r="N43" s="575">
        <v>302647</v>
      </c>
      <c r="O43" s="575">
        <v>299863</v>
      </c>
      <c r="P43" s="575">
        <v>297760</v>
      </c>
      <c r="Q43" s="575">
        <v>298658</v>
      </c>
      <c r="R43" s="575">
        <v>301268</v>
      </c>
      <c r="S43" s="575">
        <v>303188</v>
      </c>
      <c r="T43" s="575">
        <v>311189</v>
      </c>
      <c r="U43" s="575">
        <v>322279</v>
      </c>
      <c r="V43" s="575">
        <v>331601</v>
      </c>
      <c r="W43" s="575">
        <v>323260</v>
      </c>
      <c r="X43" s="575">
        <v>318190</v>
      </c>
      <c r="Y43" s="575">
        <v>320867</v>
      </c>
      <c r="Z43" s="575">
        <v>315921</v>
      </c>
      <c r="AA43" s="575">
        <v>312935</v>
      </c>
      <c r="AB43" s="575">
        <v>309299</v>
      </c>
      <c r="AC43" s="575">
        <v>311262</v>
      </c>
      <c r="AD43" s="575">
        <v>315525</v>
      </c>
      <c r="AE43" s="575">
        <v>327964</v>
      </c>
      <c r="AF43" s="575">
        <v>332452</v>
      </c>
      <c r="AG43" s="575">
        <v>336917</v>
      </c>
      <c r="AH43" s="575">
        <v>343567</v>
      </c>
      <c r="AI43" s="575">
        <v>333665</v>
      </c>
      <c r="AJ43" s="575">
        <v>328944</v>
      </c>
      <c r="AK43" s="575">
        <v>327776</v>
      </c>
      <c r="AL43" s="575">
        <v>322306</v>
      </c>
      <c r="AM43" s="575">
        <v>319401</v>
      </c>
      <c r="AN43" s="575">
        <v>314316</v>
      </c>
      <c r="AO43" s="575">
        <v>318313</v>
      </c>
      <c r="AP43" s="575">
        <v>327976</v>
      </c>
      <c r="AQ43" s="575">
        <v>337851</v>
      </c>
      <c r="AR43" s="575">
        <v>341450</v>
      </c>
      <c r="AS43" s="575">
        <v>343352</v>
      </c>
      <c r="AT43" s="575">
        <v>348864</v>
      </c>
      <c r="AU43" s="575">
        <v>342153</v>
      </c>
      <c r="AV43" s="575">
        <v>343504</v>
      </c>
      <c r="AW43" s="575">
        <v>337073</v>
      </c>
      <c r="AX43" s="575">
        <v>333652</v>
      </c>
      <c r="AY43" s="575">
        <v>331178</v>
      </c>
      <c r="AZ43" s="575">
        <v>326185</v>
      </c>
      <c r="BA43" s="575">
        <v>329921</v>
      </c>
      <c r="BB43" s="575">
        <v>343815</v>
      </c>
      <c r="BC43" s="575">
        <v>346968</v>
      </c>
      <c r="BD43" s="575">
        <v>351548</v>
      </c>
      <c r="BE43" s="575">
        <v>357944</v>
      </c>
      <c r="BF43" s="575">
        <v>357967</v>
      </c>
      <c r="BG43" s="575">
        <v>355509</v>
      </c>
      <c r="BH43" s="575">
        <v>347363</v>
      </c>
      <c r="BI43" s="575">
        <v>343022</v>
      </c>
      <c r="BJ43" s="575">
        <v>341756</v>
      </c>
      <c r="BK43" s="575">
        <v>336051</v>
      </c>
      <c r="BL43" s="575">
        <v>330583</v>
      </c>
      <c r="BM43" s="575">
        <v>334759</v>
      </c>
      <c r="BN43" s="575">
        <v>341070</v>
      </c>
      <c r="BO43" s="575">
        <v>354844</v>
      </c>
      <c r="BP43" s="575">
        <v>360556</v>
      </c>
      <c r="BQ43" s="575">
        <v>364233</v>
      </c>
      <c r="BR43" s="575">
        <v>365983</v>
      </c>
    </row>
    <row r="44" spans="1:70" s="143" customFormat="1">
      <c r="A44" s="96"/>
      <c r="B44" s="576" t="s">
        <v>279</v>
      </c>
      <c r="C44" s="576"/>
      <c r="D44" s="577">
        <v>1903511</v>
      </c>
      <c r="E44" s="577">
        <v>1927862</v>
      </c>
      <c r="F44" s="577">
        <v>1824783</v>
      </c>
      <c r="G44" s="577">
        <v>1810620</v>
      </c>
      <c r="H44" s="577">
        <v>1827374</v>
      </c>
      <c r="I44" s="577">
        <v>1824795</v>
      </c>
      <c r="J44" s="577">
        <v>1848522</v>
      </c>
      <c r="K44" s="577">
        <v>1826616</v>
      </c>
      <c r="L44" s="577">
        <v>1872770</v>
      </c>
      <c r="M44" s="577">
        <v>1923157</v>
      </c>
      <c r="N44" s="577">
        <v>1930635</v>
      </c>
      <c r="O44" s="577">
        <v>1916824</v>
      </c>
      <c r="P44" s="577">
        <v>1892394</v>
      </c>
      <c r="Q44" s="577">
        <v>1884456</v>
      </c>
      <c r="R44" s="577">
        <v>1884812</v>
      </c>
      <c r="S44" s="577">
        <v>1893773</v>
      </c>
      <c r="T44" s="577">
        <v>1919379</v>
      </c>
      <c r="U44" s="577">
        <v>1921335</v>
      </c>
      <c r="V44" s="577">
        <v>1951407</v>
      </c>
      <c r="W44" s="577">
        <v>1897038</v>
      </c>
      <c r="X44" s="577">
        <v>1946497</v>
      </c>
      <c r="Y44" s="577">
        <v>1997943</v>
      </c>
      <c r="Z44" s="577">
        <v>2012907</v>
      </c>
      <c r="AA44" s="577">
        <v>2004182</v>
      </c>
      <c r="AB44" s="577">
        <v>1982606</v>
      </c>
      <c r="AC44" s="577">
        <v>1993117</v>
      </c>
      <c r="AD44" s="577">
        <v>2003687</v>
      </c>
      <c r="AE44" s="577">
        <v>2031608</v>
      </c>
      <c r="AF44" s="577">
        <v>2028091</v>
      </c>
      <c r="AG44" s="577">
        <v>2021582</v>
      </c>
      <c r="AH44" s="577">
        <v>2040963</v>
      </c>
      <c r="AI44" s="577">
        <v>1982370</v>
      </c>
      <c r="AJ44" s="577">
        <v>2014558</v>
      </c>
      <c r="AK44" s="577">
        <v>2056214</v>
      </c>
      <c r="AL44" s="577">
        <v>2073106</v>
      </c>
      <c r="AM44" s="577">
        <v>2051912</v>
      </c>
      <c r="AN44" s="577">
        <v>2034648</v>
      </c>
      <c r="AO44" s="577">
        <v>2047610</v>
      </c>
      <c r="AP44" s="577">
        <v>2062849</v>
      </c>
      <c r="AQ44" s="577">
        <v>2086934</v>
      </c>
      <c r="AR44" s="577">
        <v>2082719</v>
      </c>
      <c r="AS44" s="577">
        <v>2076781</v>
      </c>
      <c r="AT44" s="577">
        <v>2085455</v>
      </c>
      <c r="AU44" s="577">
        <v>2043157</v>
      </c>
      <c r="AV44" s="577">
        <v>2092857</v>
      </c>
      <c r="AW44" s="577">
        <v>2113684</v>
      </c>
      <c r="AX44" s="577">
        <v>2132196</v>
      </c>
      <c r="AY44" s="577">
        <v>2116693</v>
      </c>
      <c r="AZ44" s="577">
        <v>2090075</v>
      </c>
      <c r="BA44" s="577">
        <v>2106703</v>
      </c>
      <c r="BB44" s="577">
        <v>2136361</v>
      </c>
      <c r="BC44" s="577">
        <v>2134352</v>
      </c>
      <c r="BD44" s="577">
        <v>2140492</v>
      </c>
      <c r="BE44" s="577">
        <v>2152611</v>
      </c>
      <c r="BF44" s="577">
        <v>2141790</v>
      </c>
      <c r="BG44" s="577">
        <v>2121805</v>
      </c>
      <c r="BH44" s="577">
        <v>2133882</v>
      </c>
      <c r="BI44" s="577">
        <v>2159721</v>
      </c>
      <c r="BJ44" s="577">
        <v>2186422</v>
      </c>
      <c r="BK44" s="577">
        <v>2166657</v>
      </c>
      <c r="BL44" s="577">
        <v>2142597</v>
      </c>
      <c r="BM44" s="577">
        <v>2164091</v>
      </c>
      <c r="BN44" s="577">
        <v>2180401</v>
      </c>
      <c r="BO44" s="577">
        <v>2197694</v>
      </c>
      <c r="BP44" s="577">
        <v>2211739</v>
      </c>
      <c r="BQ44" s="577">
        <v>2204020</v>
      </c>
      <c r="BR44" s="577">
        <v>2208815</v>
      </c>
    </row>
    <row r="45" spans="1:70" s="143" customFormat="1">
      <c r="A45" s="96"/>
      <c r="B45" s="573">
        <v>3</v>
      </c>
      <c r="C45" s="574" t="s">
        <v>543</v>
      </c>
      <c r="D45" s="575">
        <v>649918</v>
      </c>
      <c r="E45" s="575">
        <v>660665</v>
      </c>
      <c r="F45" s="575">
        <v>616651</v>
      </c>
      <c r="G45" s="575">
        <v>618900</v>
      </c>
      <c r="H45" s="575">
        <v>627214</v>
      </c>
      <c r="I45" s="575">
        <v>631850</v>
      </c>
      <c r="J45" s="575">
        <v>645390</v>
      </c>
      <c r="K45" s="575">
        <v>632812</v>
      </c>
      <c r="L45" s="575">
        <v>645492</v>
      </c>
      <c r="M45" s="575">
        <v>649337</v>
      </c>
      <c r="N45" s="575">
        <v>646782</v>
      </c>
      <c r="O45" s="575">
        <v>640501</v>
      </c>
      <c r="P45" s="575">
        <v>634496</v>
      </c>
      <c r="Q45" s="575">
        <v>632912</v>
      </c>
      <c r="R45" s="575">
        <v>636535</v>
      </c>
      <c r="S45" s="575">
        <v>644225</v>
      </c>
      <c r="T45" s="575">
        <v>657537</v>
      </c>
      <c r="U45" s="575">
        <v>665929</v>
      </c>
      <c r="V45" s="575">
        <v>680898</v>
      </c>
      <c r="W45" s="575">
        <v>658245</v>
      </c>
      <c r="X45" s="575">
        <v>674405</v>
      </c>
      <c r="Y45" s="575">
        <v>682859</v>
      </c>
      <c r="Z45" s="575">
        <v>681688</v>
      </c>
      <c r="AA45" s="575">
        <v>676156</v>
      </c>
      <c r="AB45" s="575">
        <v>669655</v>
      </c>
      <c r="AC45" s="575">
        <v>676823</v>
      </c>
      <c r="AD45" s="575">
        <v>685929</v>
      </c>
      <c r="AE45" s="575">
        <v>699531</v>
      </c>
      <c r="AF45" s="575">
        <v>704386</v>
      </c>
      <c r="AG45" s="575">
        <v>708925</v>
      </c>
      <c r="AH45" s="575">
        <v>719019</v>
      </c>
      <c r="AI45" s="575">
        <v>693865</v>
      </c>
      <c r="AJ45" s="575">
        <v>705318</v>
      </c>
      <c r="AK45" s="575">
        <v>708880</v>
      </c>
      <c r="AL45" s="575">
        <v>708550</v>
      </c>
      <c r="AM45" s="575">
        <v>701305</v>
      </c>
      <c r="AN45" s="575">
        <v>693989</v>
      </c>
      <c r="AO45" s="575">
        <v>700165</v>
      </c>
      <c r="AP45" s="575">
        <v>712200</v>
      </c>
      <c r="AQ45" s="575">
        <v>725071</v>
      </c>
      <c r="AR45" s="575">
        <v>728120</v>
      </c>
      <c r="AS45" s="575">
        <v>730476</v>
      </c>
      <c r="AT45" s="575">
        <v>736528</v>
      </c>
      <c r="AU45" s="575">
        <v>715051</v>
      </c>
      <c r="AV45" s="575">
        <v>733019</v>
      </c>
      <c r="AW45" s="575">
        <v>728254</v>
      </c>
      <c r="AX45" s="575">
        <v>729149</v>
      </c>
      <c r="AY45" s="575">
        <v>724234</v>
      </c>
      <c r="AZ45" s="575">
        <v>714641</v>
      </c>
      <c r="BA45" s="575">
        <v>722753</v>
      </c>
      <c r="BB45" s="575">
        <v>738042</v>
      </c>
      <c r="BC45" s="575">
        <v>741192</v>
      </c>
      <c r="BD45" s="575">
        <v>748022</v>
      </c>
      <c r="BE45" s="575">
        <v>756396</v>
      </c>
      <c r="BF45" s="575">
        <v>756772</v>
      </c>
      <c r="BG45" s="575">
        <v>748653</v>
      </c>
      <c r="BH45" s="575">
        <v>746516</v>
      </c>
      <c r="BI45" s="575">
        <v>746230</v>
      </c>
      <c r="BJ45" s="575">
        <v>750100</v>
      </c>
      <c r="BK45" s="575">
        <v>740748</v>
      </c>
      <c r="BL45" s="575">
        <v>732222</v>
      </c>
      <c r="BM45" s="575">
        <v>741366</v>
      </c>
      <c r="BN45" s="575">
        <v>749997</v>
      </c>
      <c r="BO45" s="575">
        <v>760853</v>
      </c>
      <c r="BP45" s="575">
        <v>770278</v>
      </c>
      <c r="BQ45" s="575">
        <v>771303</v>
      </c>
      <c r="BR45" s="575">
        <v>776129</v>
      </c>
    </row>
    <row r="46" spans="1:70" s="143" customFormat="1">
      <c r="A46" s="96"/>
      <c r="B46" s="573">
        <v>12</v>
      </c>
      <c r="C46" s="574" t="s">
        <v>544</v>
      </c>
      <c r="D46" s="575">
        <v>235254</v>
      </c>
      <c r="E46" s="575">
        <v>235799</v>
      </c>
      <c r="F46" s="575">
        <v>224546</v>
      </c>
      <c r="G46" s="575">
        <v>221038</v>
      </c>
      <c r="H46" s="575">
        <v>220187</v>
      </c>
      <c r="I46" s="575">
        <v>221232</v>
      </c>
      <c r="J46" s="575">
        <v>227030</v>
      </c>
      <c r="K46" s="575">
        <v>223281</v>
      </c>
      <c r="L46" s="575">
        <v>229859</v>
      </c>
      <c r="M46" s="575">
        <v>241784</v>
      </c>
      <c r="N46" s="575">
        <v>243493</v>
      </c>
      <c r="O46" s="575">
        <v>243458</v>
      </c>
      <c r="P46" s="575">
        <v>238698</v>
      </c>
      <c r="Q46" s="575">
        <v>235890</v>
      </c>
      <c r="R46" s="575">
        <v>234037</v>
      </c>
      <c r="S46" s="575">
        <v>233753</v>
      </c>
      <c r="T46" s="575">
        <v>235505</v>
      </c>
      <c r="U46" s="575">
        <v>238414</v>
      </c>
      <c r="V46" s="575">
        <v>244303</v>
      </c>
      <c r="W46" s="575">
        <v>235851</v>
      </c>
      <c r="X46" s="575">
        <v>239813</v>
      </c>
      <c r="Y46" s="575">
        <v>250010</v>
      </c>
      <c r="Z46" s="575">
        <v>252161</v>
      </c>
      <c r="AA46" s="575">
        <v>251316</v>
      </c>
      <c r="AB46" s="575">
        <v>247683</v>
      </c>
      <c r="AC46" s="575">
        <v>246468</v>
      </c>
      <c r="AD46" s="575">
        <v>246261</v>
      </c>
      <c r="AE46" s="575">
        <v>249297</v>
      </c>
      <c r="AF46" s="575">
        <v>246315</v>
      </c>
      <c r="AG46" s="575">
        <v>247350</v>
      </c>
      <c r="AH46" s="575">
        <v>251590</v>
      </c>
      <c r="AI46" s="575">
        <v>242272</v>
      </c>
      <c r="AJ46" s="575">
        <v>242856</v>
      </c>
      <c r="AK46" s="575">
        <v>252322</v>
      </c>
      <c r="AL46" s="575">
        <v>255163</v>
      </c>
      <c r="AM46" s="575">
        <v>251556</v>
      </c>
      <c r="AN46" s="575">
        <v>247715</v>
      </c>
      <c r="AO46" s="575">
        <v>247662</v>
      </c>
      <c r="AP46" s="575">
        <v>247790</v>
      </c>
      <c r="AQ46" s="575">
        <v>250338</v>
      </c>
      <c r="AR46" s="575">
        <v>247957</v>
      </c>
      <c r="AS46" s="575">
        <v>249411</v>
      </c>
      <c r="AT46" s="575">
        <v>252386</v>
      </c>
      <c r="AU46" s="575">
        <v>247312</v>
      </c>
      <c r="AV46" s="575">
        <v>248193</v>
      </c>
      <c r="AW46" s="575">
        <v>253959</v>
      </c>
      <c r="AX46" s="575">
        <v>256091</v>
      </c>
      <c r="AY46" s="575">
        <v>253930</v>
      </c>
      <c r="AZ46" s="575">
        <v>249679</v>
      </c>
      <c r="BA46" s="575">
        <v>250649</v>
      </c>
      <c r="BB46" s="575">
        <v>254473</v>
      </c>
      <c r="BC46" s="575">
        <v>252277</v>
      </c>
      <c r="BD46" s="575">
        <v>251714</v>
      </c>
      <c r="BE46" s="575">
        <v>255068</v>
      </c>
      <c r="BF46" s="575">
        <v>256545</v>
      </c>
      <c r="BG46" s="575">
        <v>253419</v>
      </c>
      <c r="BH46" s="575">
        <v>250855</v>
      </c>
      <c r="BI46" s="575">
        <v>256262</v>
      </c>
      <c r="BJ46" s="575">
        <v>260845</v>
      </c>
      <c r="BK46" s="575">
        <v>258605</v>
      </c>
      <c r="BL46" s="575">
        <v>253953</v>
      </c>
      <c r="BM46" s="575">
        <v>255283</v>
      </c>
      <c r="BN46" s="575">
        <v>255808</v>
      </c>
      <c r="BO46" s="575">
        <v>258064</v>
      </c>
      <c r="BP46" s="575">
        <v>257803</v>
      </c>
      <c r="BQ46" s="575">
        <v>258261</v>
      </c>
      <c r="BR46" s="575">
        <v>261774</v>
      </c>
    </row>
    <row r="47" spans="1:70" s="143" customFormat="1">
      <c r="A47" s="96"/>
      <c r="B47" s="573">
        <v>46</v>
      </c>
      <c r="C47" s="574" t="s">
        <v>67</v>
      </c>
      <c r="D47" s="575">
        <v>1018339</v>
      </c>
      <c r="E47" s="575">
        <v>1031398</v>
      </c>
      <c r="F47" s="575">
        <v>983586</v>
      </c>
      <c r="G47" s="575">
        <v>970682</v>
      </c>
      <c r="H47" s="575">
        <v>979973</v>
      </c>
      <c r="I47" s="575">
        <v>971713</v>
      </c>
      <c r="J47" s="575">
        <v>976102</v>
      </c>
      <c r="K47" s="575">
        <v>970523</v>
      </c>
      <c r="L47" s="575">
        <v>997419</v>
      </c>
      <c r="M47" s="575">
        <v>1032036</v>
      </c>
      <c r="N47" s="575">
        <v>1040360</v>
      </c>
      <c r="O47" s="575">
        <v>1032865</v>
      </c>
      <c r="P47" s="575">
        <v>1019200</v>
      </c>
      <c r="Q47" s="575">
        <v>1015654</v>
      </c>
      <c r="R47" s="575">
        <v>1014240</v>
      </c>
      <c r="S47" s="575">
        <v>1015795</v>
      </c>
      <c r="T47" s="575">
        <v>1026337</v>
      </c>
      <c r="U47" s="575">
        <v>1016992</v>
      </c>
      <c r="V47" s="575">
        <v>1026206</v>
      </c>
      <c r="W47" s="575">
        <v>1002942</v>
      </c>
      <c r="X47" s="575">
        <v>1032279</v>
      </c>
      <c r="Y47" s="575">
        <v>1065074</v>
      </c>
      <c r="Z47" s="575">
        <v>1079058</v>
      </c>
      <c r="AA47" s="575">
        <v>1076710</v>
      </c>
      <c r="AB47" s="575">
        <v>1065268</v>
      </c>
      <c r="AC47" s="575">
        <v>1069826</v>
      </c>
      <c r="AD47" s="575">
        <v>1071497</v>
      </c>
      <c r="AE47" s="575">
        <v>1082780</v>
      </c>
      <c r="AF47" s="575">
        <v>1077390</v>
      </c>
      <c r="AG47" s="575">
        <v>1065307</v>
      </c>
      <c r="AH47" s="575">
        <v>1070354</v>
      </c>
      <c r="AI47" s="575">
        <v>1046233</v>
      </c>
      <c r="AJ47" s="575">
        <v>1066384</v>
      </c>
      <c r="AK47" s="575">
        <v>1095012</v>
      </c>
      <c r="AL47" s="575">
        <v>1109393</v>
      </c>
      <c r="AM47" s="575">
        <v>1099051</v>
      </c>
      <c r="AN47" s="575">
        <v>1092944</v>
      </c>
      <c r="AO47" s="575">
        <v>1099783</v>
      </c>
      <c r="AP47" s="575">
        <v>1102859</v>
      </c>
      <c r="AQ47" s="575">
        <v>1111525</v>
      </c>
      <c r="AR47" s="575">
        <v>1106642</v>
      </c>
      <c r="AS47" s="575">
        <v>1096894</v>
      </c>
      <c r="AT47" s="575">
        <v>1096541</v>
      </c>
      <c r="AU47" s="575">
        <v>1080794</v>
      </c>
      <c r="AV47" s="575">
        <v>1111645</v>
      </c>
      <c r="AW47" s="575">
        <v>1131471</v>
      </c>
      <c r="AX47" s="575">
        <v>1146956</v>
      </c>
      <c r="AY47" s="575">
        <v>1138529</v>
      </c>
      <c r="AZ47" s="575">
        <v>1125755</v>
      </c>
      <c r="BA47" s="575">
        <v>1133301</v>
      </c>
      <c r="BB47" s="575">
        <v>1143846</v>
      </c>
      <c r="BC47" s="575">
        <v>1140883</v>
      </c>
      <c r="BD47" s="575">
        <v>1140756</v>
      </c>
      <c r="BE47" s="575">
        <v>1141147</v>
      </c>
      <c r="BF47" s="575">
        <v>1128473</v>
      </c>
      <c r="BG47" s="575">
        <v>1119733</v>
      </c>
      <c r="BH47" s="575">
        <v>1136511</v>
      </c>
      <c r="BI47" s="575">
        <v>1157229</v>
      </c>
      <c r="BJ47" s="575">
        <v>1175477</v>
      </c>
      <c r="BK47" s="575">
        <v>1167304</v>
      </c>
      <c r="BL47" s="575">
        <v>1156422</v>
      </c>
      <c r="BM47" s="575">
        <v>1167442</v>
      </c>
      <c r="BN47" s="575">
        <v>1174596</v>
      </c>
      <c r="BO47" s="575">
        <v>1178777</v>
      </c>
      <c r="BP47" s="575">
        <v>1183658</v>
      </c>
      <c r="BQ47" s="575">
        <v>1174456</v>
      </c>
      <c r="BR47" s="575">
        <v>1170912</v>
      </c>
    </row>
    <row r="48" spans="1:70" s="143" customFormat="1">
      <c r="A48" s="96"/>
      <c r="B48" s="576" t="s">
        <v>21</v>
      </c>
      <c r="C48" s="576"/>
      <c r="D48" s="577">
        <v>384152</v>
      </c>
      <c r="E48" s="577">
        <v>388031</v>
      </c>
      <c r="F48" s="577">
        <v>373119</v>
      </c>
      <c r="G48" s="577">
        <v>375359</v>
      </c>
      <c r="H48" s="577">
        <v>385331</v>
      </c>
      <c r="I48" s="577">
        <v>384096</v>
      </c>
      <c r="J48" s="577">
        <v>390854</v>
      </c>
      <c r="K48" s="577">
        <v>392595</v>
      </c>
      <c r="L48" s="577">
        <v>392969</v>
      </c>
      <c r="M48" s="577">
        <v>393607</v>
      </c>
      <c r="N48" s="577">
        <v>390240</v>
      </c>
      <c r="O48" s="577">
        <v>388517</v>
      </c>
      <c r="P48" s="577">
        <v>384847</v>
      </c>
      <c r="Q48" s="577">
        <v>385108</v>
      </c>
      <c r="R48" s="577">
        <v>383762</v>
      </c>
      <c r="S48" s="577">
        <v>390790</v>
      </c>
      <c r="T48" s="577">
        <v>397963</v>
      </c>
      <c r="U48" s="577">
        <v>397488</v>
      </c>
      <c r="V48" s="577">
        <v>407002</v>
      </c>
      <c r="W48" s="577">
        <v>400992</v>
      </c>
      <c r="X48" s="577">
        <v>400740</v>
      </c>
      <c r="Y48" s="577">
        <v>401516</v>
      </c>
      <c r="Z48" s="577">
        <v>402317</v>
      </c>
      <c r="AA48" s="577">
        <v>399821</v>
      </c>
      <c r="AB48" s="577">
        <v>395534</v>
      </c>
      <c r="AC48" s="577">
        <v>397257</v>
      </c>
      <c r="AD48" s="577">
        <v>396365</v>
      </c>
      <c r="AE48" s="577">
        <v>404009</v>
      </c>
      <c r="AF48" s="577">
        <v>407998</v>
      </c>
      <c r="AG48" s="577">
        <v>407141</v>
      </c>
      <c r="AH48" s="577">
        <v>412444</v>
      </c>
      <c r="AI48" s="577">
        <v>402344</v>
      </c>
      <c r="AJ48" s="577">
        <v>403692</v>
      </c>
      <c r="AK48" s="577">
        <v>403942</v>
      </c>
      <c r="AL48" s="577">
        <v>404785</v>
      </c>
      <c r="AM48" s="577">
        <v>401856</v>
      </c>
      <c r="AN48" s="577">
        <v>396675</v>
      </c>
      <c r="AO48" s="577">
        <v>398307</v>
      </c>
      <c r="AP48" s="577">
        <v>401480</v>
      </c>
      <c r="AQ48" s="577">
        <v>408864</v>
      </c>
      <c r="AR48" s="577">
        <v>411708</v>
      </c>
      <c r="AS48" s="577">
        <v>410770</v>
      </c>
      <c r="AT48" s="577">
        <v>416688</v>
      </c>
      <c r="AU48" s="577">
        <v>409672</v>
      </c>
      <c r="AV48" s="577">
        <v>412733</v>
      </c>
      <c r="AW48" s="577">
        <v>405862</v>
      </c>
      <c r="AX48" s="577">
        <v>410143</v>
      </c>
      <c r="AY48" s="577">
        <v>409378</v>
      </c>
      <c r="AZ48" s="577">
        <v>401331</v>
      </c>
      <c r="BA48" s="577">
        <v>403224</v>
      </c>
      <c r="BB48" s="577">
        <v>405320</v>
      </c>
      <c r="BC48" s="577">
        <v>409112</v>
      </c>
      <c r="BD48" s="577">
        <v>413457</v>
      </c>
      <c r="BE48" s="577">
        <v>419213</v>
      </c>
      <c r="BF48" s="577">
        <v>418011</v>
      </c>
      <c r="BG48" s="577">
        <v>421728</v>
      </c>
      <c r="BH48" s="577">
        <v>413189</v>
      </c>
      <c r="BI48" s="577">
        <v>409885</v>
      </c>
      <c r="BJ48" s="577">
        <v>416021</v>
      </c>
      <c r="BK48" s="577">
        <v>411079</v>
      </c>
      <c r="BL48" s="577">
        <v>404097</v>
      </c>
      <c r="BM48" s="577">
        <v>406741</v>
      </c>
      <c r="BN48" s="577">
        <v>408042</v>
      </c>
      <c r="BO48" s="577">
        <v>412513</v>
      </c>
      <c r="BP48" s="577">
        <v>419243</v>
      </c>
      <c r="BQ48" s="577">
        <v>420022</v>
      </c>
      <c r="BR48" s="577">
        <v>421638</v>
      </c>
    </row>
    <row r="49" spans="1:70" s="143" customFormat="1">
      <c r="A49" s="96"/>
      <c r="B49" s="573">
        <v>6</v>
      </c>
      <c r="C49" s="574" t="s">
        <v>79</v>
      </c>
      <c r="D49" s="575">
        <v>140047</v>
      </c>
      <c r="E49" s="575">
        <v>141661</v>
      </c>
      <c r="F49" s="575">
        <v>136850</v>
      </c>
      <c r="G49" s="575">
        <v>137893</v>
      </c>
      <c r="H49" s="575">
        <v>140954</v>
      </c>
      <c r="I49" s="575">
        <v>141372</v>
      </c>
      <c r="J49" s="575">
        <v>143634</v>
      </c>
      <c r="K49" s="575">
        <v>143829</v>
      </c>
      <c r="L49" s="575">
        <v>144531</v>
      </c>
      <c r="M49" s="575">
        <v>145446</v>
      </c>
      <c r="N49" s="575">
        <v>143627</v>
      </c>
      <c r="O49" s="575">
        <v>142259</v>
      </c>
      <c r="P49" s="575">
        <v>140517</v>
      </c>
      <c r="Q49" s="575">
        <v>140407</v>
      </c>
      <c r="R49" s="575">
        <v>140908</v>
      </c>
      <c r="S49" s="575">
        <v>142940</v>
      </c>
      <c r="T49" s="575">
        <v>146846</v>
      </c>
      <c r="U49" s="575">
        <v>147723</v>
      </c>
      <c r="V49" s="575">
        <v>149577</v>
      </c>
      <c r="W49" s="575">
        <v>146090</v>
      </c>
      <c r="X49" s="575">
        <v>145997</v>
      </c>
      <c r="Y49" s="575">
        <v>147326</v>
      </c>
      <c r="Z49" s="575">
        <v>146883</v>
      </c>
      <c r="AA49" s="575">
        <v>145161</v>
      </c>
      <c r="AB49" s="575">
        <v>143882</v>
      </c>
      <c r="AC49" s="575">
        <v>144750</v>
      </c>
      <c r="AD49" s="575">
        <v>145027</v>
      </c>
      <c r="AE49" s="575">
        <v>146951</v>
      </c>
      <c r="AF49" s="575">
        <v>149254</v>
      </c>
      <c r="AG49" s="575">
        <v>150600</v>
      </c>
      <c r="AH49" s="575">
        <v>150664</v>
      </c>
      <c r="AI49" s="575">
        <v>145931</v>
      </c>
      <c r="AJ49" s="575">
        <v>147368</v>
      </c>
      <c r="AK49" s="575">
        <v>148447</v>
      </c>
      <c r="AL49" s="575">
        <v>147578</v>
      </c>
      <c r="AM49" s="575">
        <v>145868</v>
      </c>
      <c r="AN49" s="575">
        <v>144141</v>
      </c>
      <c r="AO49" s="575">
        <v>144961</v>
      </c>
      <c r="AP49" s="575">
        <v>146491</v>
      </c>
      <c r="AQ49" s="575">
        <v>149512</v>
      </c>
      <c r="AR49" s="575">
        <v>150839</v>
      </c>
      <c r="AS49" s="575">
        <v>150542</v>
      </c>
      <c r="AT49" s="575">
        <v>151618</v>
      </c>
      <c r="AU49" s="575">
        <v>147825</v>
      </c>
      <c r="AV49" s="575">
        <v>149717</v>
      </c>
      <c r="AW49" s="575">
        <v>147904</v>
      </c>
      <c r="AX49" s="575">
        <v>148840</v>
      </c>
      <c r="AY49" s="575">
        <v>148010</v>
      </c>
      <c r="AZ49" s="575">
        <v>145645</v>
      </c>
      <c r="BA49" s="575">
        <v>146653</v>
      </c>
      <c r="BB49" s="575">
        <v>148160</v>
      </c>
      <c r="BC49" s="575">
        <v>149102</v>
      </c>
      <c r="BD49" s="575">
        <v>151440</v>
      </c>
      <c r="BE49" s="575">
        <v>154119</v>
      </c>
      <c r="BF49" s="575">
        <v>152791</v>
      </c>
      <c r="BG49" s="575">
        <v>153745</v>
      </c>
      <c r="BH49" s="575">
        <v>150682</v>
      </c>
      <c r="BI49" s="575">
        <v>150110</v>
      </c>
      <c r="BJ49" s="575">
        <v>150984</v>
      </c>
      <c r="BK49" s="575">
        <v>148662</v>
      </c>
      <c r="BL49" s="575">
        <v>146520</v>
      </c>
      <c r="BM49" s="575">
        <v>147936</v>
      </c>
      <c r="BN49" s="575">
        <v>148947</v>
      </c>
      <c r="BO49" s="575">
        <v>150245</v>
      </c>
      <c r="BP49" s="575">
        <v>153370</v>
      </c>
      <c r="BQ49" s="575">
        <v>155009</v>
      </c>
      <c r="BR49" s="575">
        <v>153976</v>
      </c>
    </row>
    <row r="50" spans="1:70" s="143" customFormat="1">
      <c r="A50" s="96"/>
      <c r="B50" s="573">
        <v>10</v>
      </c>
      <c r="C50" s="574" t="s">
        <v>78</v>
      </c>
      <c r="D50" s="575">
        <v>244105</v>
      </c>
      <c r="E50" s="575">
        <v>246370</v>
      </c>
      <c r="F50" s="575">
        <v>236269</v>
      </c>
      <c r="G50" s="575">
        <v>237466</v>
      </c>
      <c r="H50" s="575">
        <v>244377</v>
      </c>
      <c r="I50" s="575">
        <v>242724</v>
      </c>
      <c r="J50" s="575">
        <v>247220</v>
      </c>
      <c r="K50" s="575">
        <v>248766</v>
      </c>
      <c r="L50" s="575">
        <v>248438</v>
      </c>
      <c r="M50" s="575">
        <v>248161</v>
      </c>
      <c r="N50" s="575">
        <v>246613</v>
      </c>
      <c r="O50" s="575">
        <v>246258</v>
      </c>
      <c r="P50" s="575">
        <v>244330</v>
      </c>
      <c r="Q50" s="575">
        <v>244701</v>
      </c>
      <c r="R50" s="575">
        <v>242854</v>
      </c>
      <c r="S50" s="575">
        <v>247850</v>
      </c>
      <c r="T50" s="575">
        <v>251117</v>
      </c>
      <c r="U50" s="575">
        <v>249765</v>
      </c>
      <c r="V50" s="575">
        <v>257425</v>
      </c>
      <c r="W50" s="575">
        <v>254902</v>
      </c>
      <c r="X50" s="575">
        <v>254743</v>
      </c>
      <c r="Y50" s="575">
        <v>254190</v>
      </c>
      <c r="Z50" s="575">
        <v>255434</v>
      </c>
      <c r="AA50" s="575">
        <v>254660</v>
      </c>
      <c r="AB50" s="575">
        <v>251652</v>
      </c>
      <c r="AC50" s="575">
        <v>252507</v>
      </c>
      <c r="AD50" s="575">
        <v>251338</v>
      </c>
      <c r="AE50" s="575">
        <v>257058</v>
      </c>
      <c r="AF50" s="575">
        <v>258744</v>
      </c>
      <c r="AG50" s="575">
        <v>256541</v>
      </c>
      <c r="AH50" s="575">
        <v>261780</v>
      </c>
      <c r="AI50" s="575">
        <v>256413</v>
      </c>
      <c r="AJ50" s="575">
        <v>256324</v>
      </c>
      <c r="AK50" s="575">
        <v>255495</v>
      </c>
      <c r="AL50" s="575">
        <v>257207</v>
      </c>
      <c r="AM50" s="575">
        <v>255988</v>
      </c>
      <c r="AN50" s="575">
        <v>252534</v>
      </c>
      <c r="AO50" s="575">
        <v>253346</v>
      </c>
      <c r="AP50" s="575">
        <v>254989</v>
      </c>
      <c r="AQ50" s="575">
        <v>259352</v>
      </c>
      <c r="AR50" s="575">
        <v>260869</v>
      </c>
      <c r="AS50" s="575">
        <v>260228</v>
      </c>
      <c r="AT50" s="575">
        <v>265070</v>
      </c>
      <c r="AU50" s="575">
        <v>261847</v>
      </c>
      <c r="AV50" s="575">
        <v>263016</v>
      </c>
      <c r="AW50" s="575">
        <v>257958</v>
      </c>
      <c r="AX50" s="575">
        <v>261303</v>
      </c>
      <c r="AY50" s="575">
        <v>261368</v>
      </c>
      <c r="AZ50" s="575">
        <v>255686</v>
      </c>
      <c r="BA50" s="575">
        <v>256571</v>
      </c>
      <c r="BB50" s="575">
        <v>257160</v>
      </c>
      <c r="BC50" s="575">
        <v>260010</v>
      </c>
      <c r="BD50" s="575">
        <v>262017</v>
      </c>
      <c r="BE50" s="575">
        <v>265094</v>
      </c>
      <c r="BF50" s="575">
        <v>265220</v>
      </c>
      <c r="BG50" s="575">
        <v>267983</v>
      </c>
      <c r="BH50" s="575">
        <v>262507</v>
      </c>
      <c r="BI50" s="575">
        <v>259775</v>
      </c>
      <c r="BJ50" s="575">
        <v>265037</v>
      </c>
      <c r="BK50" s="575">
        <v>262417</v>
      </c>
      <c r="BL50" s="575">
        <v>257577</v>
      </c>
      <c r="BM50" s="575">
        <v>258805</v>
      </c>
      <c r="BN50" s="575">
        <v>259095</v>
      </c>
      <c r="BO50" s="575">
        <v>262268</v>
      </c>
      <c r="BP50" s="575">
        <v>265873</v>
      </c>
      <c r="BQ50" s="575">
        <v>265013</v>
      </c>
      <c r="BR50" s="575">
        <v>267662</v>
      </c>
    </row>
    <row r="51" spans="1:70" s="143" customFormat="1">
      <c r="A51" s="96"/>
      <c r="B51" s="576" t="s">
        <v>22</v>
      </c>
      <c r="C51" s="576"/>
      <c r="D51" s="577">
        <v>1003591</v>
      </c>
      <c r="E51" s="577">
        <v>1012422</v>
      </c>
      <c r="F51" s="577">
        <v>980069</v>
      </c>
      <c r="G51" s="577">
        <v>969784</v>
      </c>
      <c r="H51" s="577">
        <v>979472</v>
      </c>
      <c r="I51" s="577">
        <v>985842</v>
      </c>
      <c r="J51" s="577">
        <v>1004685</v>
      </c>
      <c r="K51" s="577">
        <v>1005099</v>
      </c>
      <c r="L51" s="577">
        <v>1005106</v>
      </c>
      <c r="M51" s="577">
        <v>1012710</v>
      </c>
      <c r="N51" s="577">
        <v>1003586</v>
      </c>
      <c r="O51" s="577">
        <v>989946</v>
      </c>
      <c r="P51" s="577">
        <v>993665</v>
      </c>
      <c r="Q51" s="577">
        <v>993551</v>
      </c>
      <c r="R51" s="577">
        <v>991066</v>
      </c>
      <c r="S51" s="577">
        <v>999739</v>
      </c>
      <c r="T51" s="577">
        <v>1008995</v>
      </c>
      <c r="U51" s="577">
        <v>1016686</v>
      </c>
      <c r="V51" s="577">
        <v>1039260</v>
      </c>
      <c r="W51" s="577">
        <v>1027491</v>
      </c>
      <c r="X51" s="577">
        <v>1025884</v>
      </c>
      <c r="Y51" s="577">
        <v>1034025</v>
      </c>
      <c r="Z51" s="577">
        <v>1033144</v>
      </c>
      <c r="AA51" s="577">
        <v>1021907</v>
      </c>
      <c r="AB51" s="577">
        <v>1020398</v>
      </c>
      <c r="AC51" s="577">
        <v>1023507</v>
      </c>
      <c r="AD51" s="577">
        <v>1027358</v>
      </c>
      <c r="AE51" s="577">
        <v>1035668</v>
      </c>
      <c r="AF51" s="577">
        <v>1039534</v>
      </c>
      <c r="AG51" s="577">
        <v>1041093</v>
      </c>
      <c r="AH51" s="577">
        <v>1057238</v>
      </c>
      <c r="AI51" s="577">
        <v>1039545</v>
      </c>
      <c r="AJ51" s="577">
        <v>1038540</v>
      </c>
      <c r="AK51" s="577">
        <v>1042975</v>
      </c>
      <c r="AL51" s="577">
        <v>1043860</v>
      </c>
      <c r="AM51" s="577">
        <v>1032624</v>
      </c>
      <c r="AN51" s="577">
        <v>1028633</v>
      </c>
      <c r="AO51" s="577">
        <v>1034758</v>
      </c>
      <c r="AP51" s="577">
        <v>1041611</v>
      </c>
      <c r="AQ51" s="577">
        <v>1051645</v>
      </c>
      <c r="AR51" s="577">
        <v>1057831</v>
      </c>
      <c r="AS51" s="577">
        <v>1060481</v>
      </c>
      <c r="AT51" s="577">
        <v>1074883</v>
      </c>
      <c r="AU51" s="577">
        <v>1063614</v>
      </c>
      <c r="AV51" s="577">
        <v>1069286</v>
      </c>
      <c r="AW51" s="577">
        <v>1061648</v>
      </c>
      <c r="AX51" s="577">
        <v>1061546</v>
      </c>
      <c r="AY51" s="577">
        <v>1055066</v>
      </c>
      <c r="AZ51" s="577">
        <v>1048808</v>
      </c>
      <c r="BA51" s="577">
        <v>1052842</v>
      </c>
      <c r="BB51" s="577">
        <v>1063271</v>
      </c>
      <c r="BC51" s="577">
        <v>1067327</v>
      </c>
      <c r="BD51" s="577">
        <v>1075263</v>
      </c>
      <c r="BE51" s="577">
        <v>1084975</v>
      </c>
      <c r="BF51" s="577">
        <v>1088806</v>
      </c>
      <c r="BG51" s="577">
        <v>1089794</v>
      </c>
      <c r="BH51" s="577">
        <v>1078487</v>
      </c>
      <c r="BI51" s="577">
        <v>1074057</v>
      </c>
      <c r="BJ51" s="577">
        <v>1080837</v>
      </c>
      <c r="BK51" s="577">
        <v>1070373</v>
      </c>
      <c r="BL51" s="577">
        <v>1063867</v>
      </c>
      <c r="BM51" s="577">
        <v>1069878</v>
      </c>
      <c r="BN51" s="577">
        <v>1078704</v>
      </c>
      <c r="BO51" s="577">
        <v>1085354</v>
      </c>
      <c r="BP51" s="577">
        <v>1096790</v>
      </c>
      <c r="BQ51" s="577">
        <v>1099106</v>
      </c>
      <c r="BR51" s="577">
        <v>1109463</v>
      </c>
    </row>
    <row r="52" spans="1:70" s="143" customFormat="1">
      <c r="A52" s="96"/>
      <c r="B52" s="573">
        <v>15</v>
      </c>
      <c r="C52" s="574" t="s">
        <v>485</v>
      </c>
      <c r="D52" s="575">
        <v>430712</v>
      </c>
      <c r="E52" s="575">
        <v>434999</v>
      </c>
      <c r="F52" s="575">
        <v>421433</v>
      </c>
      <c r="G52" s="575">
        <v>416266</v>
      </c>
      <c r="H52" s="575">
        <v>419168</v>
      </c>
      <c r="I52" s="575">
        <v>419919</v>
      </c>
      <c r="J52" s="575">
        <v>426822</v>
      </c>
      <c r="K52" s="575">
        <v>426203</v>
      </c>
      <c r="L52" s="575">
        <v>428276</v>
      </c>
      <c r="M52" s="575">
        <v>432094</v>
      </c>
      <c r="N52" s="575">
        <v>428863</v>
      </c>
      <c r="O52" s="575">
        <v>423708</v>
      </c>
      <c r="P52" s="575">
        <v>426074</v>
      </c>
      <c r="Q52" s="575">
        <v>426407</v>
      </c>
      <c r="R52" s="575">
        <v>425767</v>
      </c>
      <c r="S52" s="575">
        <v>430096</v>
      </c>
      <c r="T52" s="575">
        <v>432815</v>
      </c>
      <c r="U52" s="575">
        <v>434608</v>
      </c>
      <c r="V52" s="575">
        <v>444505</v>
      </c>
      <c r="W52" s="575">
        <v>438540</v>
      </c>
      <c r="X52" s="575">
        <v>438818</v>
      </c>
      <c r="Y52" s="575">
        <v>444354</v>
      </c>
      <c r="Z52" s="575">
        <v>444615</v>
      </c>
      <c r="AA52" s="575">
        <v>439479</v>
      </c>
      <c r="AB52" s="575">
        <v>438819</v>
      </c>
      <c r="AC52" s="575">
        <v>441047</v>
      </c>
      <c r="AD52" s="575">
        <v>443883</v>
      </c>
      <c r="AE52" s="575">
        <v>447970</v>
      </c>
      <c r="AF52" s="575">
        <v>448607</v>
      </c>
      <c r="AG52" s="575">
        <v>447796</v>
      </c>
      <c r="AH52" s="575">
        <v>454537</v>
      </c>
      <c r="AI52" s="575">
        <v>447634</v>
      </c>
      <c r="AJ52" s="575">
        <v>448562</v>
      </c>
      <c r="AK52" s="575">
        <v>452230</v>
      </c>
      <c r="AL52" s="575">
        <v>452028</v>
      </c>
      <c r="AM52" s="575">
        <v>446618</v>
      </c>
      <c r="AN52" s="575">
        <v>444860</v>
      </c>
      <c r="AO52" s="575">
        <v>447662</v>
      </c>
      <c r="AP52" s="575">
        <v>451231</v>
      </c>
      <c r="AQ52" s="575">
        <v>455651</v>
      </c>
      <c r="AR52" s="575">
        <v>457574</v>
      </c>
      <c r="AS52" s="575">
        <v>457688</v>
      </c>
      <c r="AT52" s="575">
        <v>462617</v>
      </c>
      <c r="AU52" s="575">
        <v>457220</v>
      </c>
      <c r="AV52" s="575">
        <v>462078</v>
      </c>
      <c r="AW52" s="575">
        <v>460231</v>
      </c>
      <c r="AX52" s="575">
        <v>460768</v>
      </c>
      <c r="AY52" s="575">
        <v>457906</v>
      </c>
      <c r="AZ52" s="575">
        <v>455452</v>
      </c>
      <c r="BA52" s="575">
        <v>458064</v>
      </c>
      <c r="BB52" s="575">
        <v>463631</v>
      </c>
      <c r="BC52" s="575">
        <v>465179</v>
      </c>
      <c r="BD52" s="575">
        <v>468343</v>
      </c>
      <c r="BE52" s="575">
        <v>470626</v>
      </c>
      <c r="BF52" s="575">
        <v>472129</v>
      </c>
      <c r="BG52" s="575">
        <v>471825</v>
      </c>
      <c r="BH52" s="575">
        <v>468944</v>
      </c>
      <c r="BI52" s="575">
        <v>468934</v>
      </c>
      <c r="BJ52" s="575">
        <v>472098</v>
      </c>
      <c r="BK52" s="575">
        <v>467256</v>
      </c>
      <c r="BL52" s="575">
        <v>465158</v>
      </c>
      <c r="BM52" s="575">
        <v>467724</v>
      </c>
      <c r="BN52" s="575">
        <v>471710</v>
      </c>
      <c r="BO52" s="575">
        <v>474980</v>
      </c>
      <c r="BP52" s="575">
        <v>478960</v>
      </c>
      <c r="BQ52" s="575">
        <v>478386</v>
      </c>
      <c r="BR52" s="575">
        <v>482106</v>
      </c>
    </row>
    <row r="53" spans="1:70" s="143" customFormat="1">
      <c r="A53" s="96"/>
      <c r="B53" s="573">
        <v>27</v>
      </c>
      <c r="C53" s="574" t="s">
        <v>57</v>
      </c>
      <c r="D53" s="575">
        <v>120507</v>
      </c>
      <c r="E53" s="575">
        <v>121229</v>
      </c>
      <c r="F53" s="575">
        <v>118961</v>
      </c>
      <c r="G53" s="575">
        <v>117697</v>
      </c>
      <c r="H53" s="575">
        <v>118614</v>
      </c>
      <c r="I53" s="575">
        <v>119329</v>
      </c>
      <c r="J53" s="575">
        <v>121741</v>
      </c>
      <c r="K53" s="575">
        <v>121575</v>
      </c>
      <c r="L53" s="575">
        <v>121432</v>
      </c>
      <c r="M53" s="575">
        <v>121479</v>
      </c>
      <c r="N53" s="575">
        <v>120236</v>
      </c>
      <c r="O53" s="575">
        <v>119557</v>
      </c>
      <c r="P53" s="575">
        <v>118646</v>
      </c>
      <c r="Q53" s="575">
        <v>118581</v>
      </c>
      <c r="R53" s="575">
        <v>118677</v>
      </c>
      <c r="S53" s="575">
        <v>119240</v>
      </c>
      <c r="T53" s="575">
        <v>120536</v>
      </c>
      <c r="U53" s="575">
        <v>121506</v>
      </c>
      <c r="V53" s="575">
        <v>124772</v>
      </c>
      <c r="W53" s="575">
        <v>123577</v>
      </c>
      <c r="X53" s="575">
        <v>122798</v>
      </c>
      <c r="Y53" s="575">
        <v>123564</v>
      </c>
      <c r="Z53" s="575">
        <v>122427</v>
      </c>
      <c r="AA53" s="575">
        <v>122181</v>
      </c>
      <c r="AB53" s="575">
        <v>121193</v>
      </c>
      <c r="AC53" s="575">
        <v>121725</v>
      </c>
      <c r="AD53" s="575">
        <v>121863</v>
      </c>
      <c r="AE53" s="575">
        <v>123053</v>
      </c>
      <c r="AF53" s="575">
        <v>123189</v>
      </c>
      <c r="AG53" s="575">
        <v>123608</v>
      </c>
      <c r="AH53" s="575">
        <v>125867</v>
      </c>
      <c r="AI53" s="575">
        <v>123701</v>
      </c>
      <c r="AJ53" s="575">
        <v>123576</v>
      </c>
      <c r="AK53" s="575">
        <v>123187</v>
      </c>
      <c r="AL53" s="575">
        <v>122451</v>
      </c>
      <c r="AM53" s="575">
        <v>121838</v>
      </c>
      <c r="AN53" s="575">
        <v>121049</v>
      </c>
      <c r="AO53" s="575">
        <v>121656</v>
      </c>
      <c r="AP53" s="575">
        <v>122674</v>
      </c>
      <c r="AQ53" s="575">
        <v>124060</v>
      </c>
      <c r="AR53" s="575">
        <v>124642</v>
      </c>
      <c r="AS53" s="575">
        <v>125343</v>
      </c>
      <c r="AT53" s="575">
        <v>127480</v>
      </c>
      <c r="AU53" s="575">
        <v>125819</v>
      </c>
      <c r="AV53" s="575">
        <v>126072</v>
      </c>
      <c r="AW53" s="575">
        <v>124470</v>
      </c>
      <c r="AX53" s="575">
        <v>124032</v>
      </c>
      <c r="AY53" s="575">
        <v>123611</v>
      </c>
      <c r="AZ53" s="575">
        <v>122405</v>
      </c>
      <c r="BA53" s="575">
        <v>122752</v>
      </c>
      <c r="BB53" s="575">
        <v>124344</v>
      </c>
      <c r="BC53" s="575">
        <v>124855</v>
      </c>
      <c r="BD53" s="575">
        <v>125357</v>
      </c>
      <c r="BE53" s="575">
        <v>126917</v>
      </c>
      <c r="BF53" s="575">
        <v>127843</v>
      </c>
      <c r="BG53" s="575">
        <v>127817</v>
      </c>
      <c r="BH53" s="575">
        <v>126525</v>
      </c>
      <c r="BI53" s="575">
        <v>125110</v>
      </c>
      <c r="BJ53" s="575">
        <v>125034</v>
      </c>
      <c r="BK53" s="575">
        <v>124865</v>
      </c>
      <c r="BL53" s="575">
        <v>123479</v>
      </c>
      <c r="BM53" s="575">
        <v>123750</v>
      </c>
      <c r="BN53" s="575">
        <v>124940</v>
      </c>
      <c r="BO53" s="575">
        <v>126119</v>
      </c>
      <c r="BP53" s="575">
        <v>127355</v>
      </c>
      <c r="BQ53" s="575">
        <v>128161</v>
      </c>
      <c r="BR53" s="575">
        <v>129005</v>
      </c>
    </row>
    <row r="54" spans="1:70" s="143" customFormat="1">
      <c r="A54" s="96"/>
      <c r="B54" s="573">
        <v>32</v>
      </c>
      <c r="C54" s="574" t="s">
        <v>486</v>
      </c>
      <c r="D54" s="575">
        <v>101492</v>
      </c>
      <c r="E54" s="575">
        <v>102172</v>
      </c>
      <c r="F54" s="575">
        <v>99559</v>
      </c>
      <c r="G54" s="575">
        <v>98611</v>
      </c>
      <c r="H54" s="575">
        <v>99300</v>
      </c>
      <c r="I54" s="575">
        <v>100069</v>
      </c>
      <c r="J54" s="575">
        <v>101570</v>
      </c>
      <c r="K54" s="575">
        <v>102184</v>
      </c>
      <c r="L54" s="575">
        <v>102253</v>
      </c>
      <c r="M54" s="575">
        <v>102429</v>
      </c>
      <c r="N54" s="575">
        <v>101063</v>
      </c>
      <c r="O54" s="575">
        <v>100304</v>
      </c>
      <c r="P54" s="575">
        <v>100149</v>
      </c>
      <c r="Q54" s="575">
        <v>100061</v>
      </c>
      <c r="R54" s="575">
        <v>99861</v>
      </c>
      <c r="S54" s="575">
        <v>100548</v>
      </c>
      <c r="T54" s="575">
        <v>101583</v>
      </c>
      <c r="U54" s="575">
        <v>101709</v>
      </c>
      <c r="V54" s="575">
        <v>103933</v>
      </c>
      <c r="W54" s="575">
        <v>102982</v>
      </c>
      <c r="X54" s="575">
        <v>102685</v>
      </c>
      <c r="Y54" s="575">
        <v>103435</v>
      </c>
      <c r="Z54" s="575">
        <v>102946</v>
      </c>
      <c r="AA54" s="575">
        <v>102608</v>
      </c>
      <c r="AB54" s="575">
        <v>102161</v>
      </c>
      <c r="AC54" s="575">
        <v>102818</v>
      </c>
      <c r="AD54" s="575">
        <v>102783</v>
      </c>
      <c r="AE54" s="575">
        <v>103014</v>
      </c>
      <c r="AF54" s="575">
        <v>103571</v>
      </c>
      <c r="AG54" s="575">
        <v>103872</v>
      </c>
      <c r="AH54" s="575">
        <v>104347</v>
      </c>
      <c r="AI54" s="575">
        <v>102805</v>
      </c>
      <c r="AJ54" s="575">
        <v>103194</v>
      </c>
      <c r="AK54" s="575">
        <v>103650</v>
      </c>
      <c r="AL54" s="575">
        <v>103847</v>
      </c>
      <c r="AM54" s="575">
        <v>103309</v>
      </c>
      <c r="AN54" s="575">
        <v>102837</v>
      </c>
      <c r="AO54" s="575">
        <v>103319</v>
      </c>
      <c r="AP54" s="575">
        <v>103531</v>
      </c>
      <c r="AQ54" s="575">
        <v>104382</v>
      </c>
      <c r="AR54" s="575">
        <v>105290</v>
      </c>
      <c r="AS54" s="575">
        <v>104920</v>
      </c>
      <c r="AT54" s="575">
        <v>106502</v>
      </c>
      <c r="AU54" s="575">
        <v>105609</v>
      </c>
      <c r="AV54" s="575">
        <v>106489</v>
      </c>
      <c r="AW54" s="575">
        <v>105527</v>
      </c>
      <c r="AX54" s="575">
        <v>105251</v>
      </c>
      <c r="AY54" s="575">
        <v>105099</v>
      </c>
      <c r="AZ54" s="575">
        <v>104220</v>
      </c>
      <c r="BA54" s="575">
        <v>104212</v>
      </c>
      <c r="BB54" s="575">
        <v>104846</v>
      </c>
      <c r="BC54" s="575">
        <v>105322</v>
      </c>
      <c r="BD54" s="575">
        <v>105887</v>
      </c>
      <c r="BE54" s="575">
        <v>106811</v>
      </c>
      <c r="BF54" s="575">
        <v>107026</v>
      </c>
      <c r="BG54" s="575">
        <v>107341</v>
      </c>
      <c r="BH54" s="575">
        <v>106651</v>
      </c>
      <c r="BI54" s="575">
        <v>106276</v>
      </c>
      <c r="BJ54" s="575">
        <v>106531</v>
      </c>
      <c r="BK54" s="575">
        <v>106289</v>
      </c>
      <c r="BL54" s="575">
        <v>105608</v>
      </c>
      <c r="BM54" s="575">
        <v>106201</v>
      </c>
      <c r="BN54" s="575">
        <v>106706</v>
      </c>
      <c r="BO54" s="575">
        <v>107038</v>
      </c>
      <c r="BP54" s="575">
        <v>108210</v>
      </c>
      <c r="BQ54" s="575">
        <v>108226</v>
      </c>
      <c r="BR54" s="575">
        <v>109065</v>
      </c>
    </row>
    <row r="55" spans="1:70" s="143" customFormat="1">
      <c r="A55" s="96"/>
      <c r="B55" s="573">
        <v>36</v>
      </c>
      <c r="C55" s="574" t="s">
        <v>58</v>
      </c>
      <c r="D55" s="575">
        <v>350880</v>
      </c>
      <c r="E55" s="575">
        <v>354022</v>
      </c>
      <c r="F55" s="575">
        <v>340116</v>
      </c>
      <c r="G55" s="575">
        <v>337210</v>
      </c>
      <c r="H55" s="575">
        <v>342390</v>
      </c>
      <c r="I55" s="575">
        <v>346525</v>
      </c>
      <c r="J55" s="575">
        <v>354552</v>
      </c>
      <c r="K55" s="575">
        <v>355137</v>
      </c>
      <c r="L55" s="575">
        <v>353145</v>
      </c>
      <c r="M55" s="575">
        <v>356708</v>
      </c>
      <c r="N55" s="575">
        <v>353424</v>
      </c>
      <c r="O55" s="575">
        <v>346377</v>
      </c>
      <c r="P55" s="575">
        <v>348796</v>
      </c>
      <c r="Q55" s="575">
        <v>348502</v>
      </c>
      <c r="R55" s="575">
        <v>346761</v>
      </c>
      <c r="S55" s="575">
        <v>349855</v>
      </c>
      <c r="T55" s="575">
        <v>354061</v>
      </c>
      <c r="U55" s="575">
        <v>358863</v>
      </c>
      <c r="V55" s="575">
        <v>366050</v>
      </c>
      <c r="W55" s="575">
        <v>362392</v>
      </c>
      <c r="X55" s="575">
        <v>361583</v>
      </c>
      <c r="Y55" s="575">
        <v>362672</v>
      </c>
      <c r="Z55" s="575">
        <v>363156</v>
      </c>
      <c r="AA55" s="575">
        <v>357639</v>
      </c>
      <c r="AB55" s="575">
        <v>358225</v>
      </c>
      <c r="AC55" s="575">
        <v>357917</v>
      </c>
      <c r="AD55" s="575">
        <v>358829</v>
      </c>
      <c r="AE55" s="575">
        <v>361631</v>
      </c>
      <c r="AF55" s="575">
        <v>364167</v>
      </c>
      <c r="AG55" s="575">
        <v>365817</v>
      </c>
      <c r="AH55" s="575">
        <v>372487</v>
      </c>
      <c r="AI55" s="575">
        <v>365405</v>
      </c>
      <c r="AJ55" s="575">
        <v>363208</v>
      </c>
      <c r="AK55" s="575">
        <v>363908</v>
      </c>
      <c r="AL55" s="575">
        <v>365534</v>
      </c>
      <c r="AM55" s="575">
        <v>360859</v>
      </c>
      <c r="AN55" s="575">
        <v>359887</v>
      </c>
      <c r="AO55" s="575">
        <v>362121</v>
      </c>
      <c r="AP55" s="575">
        <v>364175</v>
      </c>
      <c r="AQ55" s="575">
        <v>367552</v>
      </c>
      <c r="AR55" s="575">
        <v>370325</v>
      </c>
      <c r="AS55" s="575">
        <v>372530</v>
      </c>
      <c r="AT55" s="575">
        <v>378284</v>
      </c>
      <c r="AU55" s="575">
        <v>374966</v>
      </c>
      <c r="AV55" s="575">
        <v>374647</v>
      </c>
      <c r="AW55" s="575">
        <v>371420</v>
      </c>
      <c r="AX55" s="575">
        <v>371495</v>
      </c>
      <c r="AY55" s="575">
        <v>368450</v>
      </c>
      <c r="AZ55" s="575">
        <v>366731</v>
      </c>
      <c r="BA55" s="575">
        <v>367814</v>
      </c>
      <c r="BB55" s="575">
        <v>370450</v>
      </c>
      <c r="BC55" s="575">
        <v>371971</v>
      </c>
      <c r="BD55" s="575">
        <v>375676</v>
      </c>
      <c r="BE55" s="575">
        <v>380621</v>
      </c>
      <c r="BF55" s="575">
        <v>381808</v>
      </c>
      <c r="BG55" s="575">
        <v>382811</v>
      </c>
      <c r="BH55" s="575">
        <v>376367</v>
      </c>
      <c r="BI55" s="575">
        <v>373737</v>
      </c>
      <c r="BJ55" s="575">
        <v>377174</v>
      </c>
      <c r="BK55" s="575">
        <v>371963</v>
      </c>
      <c r="BL55" s="575">
        <v>369622</v>
      </c>
      <c r="BM55" s="575">
        <v>372203</v>
      </c>
      <c r="BN55" s="575">
        <v>375348</v>
      </c>
      <c r="BO55" s="575">
        <v>377217</v>
      </c>
      <c r="BP55" s="575">
        <v>382265</v>
      </c>
      <c r="BQ55" s="575">
        <v>384333</v>
      </c>
      <c r="BR55" s="575">
        <v>389287</v>
      </c>
    </row>
    <row r="56" spans="1:70" s="143" customFormat="1">
      <c r="A56" s="96"/>
      <c r="B56" s="571" t="s">
        <v>412</v>
      </c>
      <c r="C56" s="571"/>
      <c r="D56" s="572">
        <v>3249267</v>
      </c>
      <c r="E56" s="572">
        <v>3279409</v>
      </c>
      <c r="F56" s="572">
        <v>3145115</v>
      </c>
      <c r="G56" s="572">
        <v>3121537</v>
      </c>
      <c r="H56" s="572">
        <v>3134111</v>
      </c>
      <c r="I56" s="572">
        <v>3107380</v>
      </c>
      <c r="J56" s="572">
        <v>3115808</v>
      </c>
      <c r="K56" s="572">
        <v>3112659</v>
      </c>
      <c r="L56" s="572">
        <v>3165828</v>
      </c>
      <c r="M56" s="572">
        <v>3207388</v>
      </c>
      <c r="N56" s="572">
        <v>3221004</v>
      </c>
      <c r="O56" s="572">
        <v>3211860</v>
      </c>
      <c r="P56" s="572">
        <v>3202070</v>
      </c>
      <c r="Q56" s="572">
        <v>3212074</v>
      </c>
      <c r="R56" s="572">
        <v>3198135</v>
      </c>
      <c r="S56" s="572">
        <v>3236301</v>
      </c>
      <c r="T56" s="572">
        <v>3252370</v>
      </c>
      <c r="U56" s="572">
        <v>3235244</v>
      </c>
      <c r="V56" s="572">
        <v>3258517</v>
      </c>
      <c r="W56" s="572">
        <v>3212074</v>
      </c>
      <c r="X56" s="572">
        <v>3281665</v>
      </c>
      <c r="Y56" s="572">
        <v>3337958</v>
      </c>
      <c r="Z56" s="572">
        <v>3375248</v>
      </c>
      <c r="AA56" s="572">
        <v>3376977</v>
      </c>
      <c r="AB56" s="572">
        <v>3352199</v>
      </c>
      <c r="AC56" s="572">
        <v>3366904</v>
      </c>
      <c r="AD56" s="572">
        <v>3379986</v>
      </c>
      <c r="AE56" s="572">
        <v>3412135</v>
      </c>
      <c r="AF56" s="572">
        <v>3412154</v>
      </c>
      <c r="AG56" s="572">
        <v>3391665</v>
      </c>
      <c r="AH56" s="572">
        <v>3404448</v>
      </c>
      <c r="AI56" s="572">
        <v>3356691</v>
      </c>
      <c r="AJ56" s="572">
        <v>3419559</v>
      </c>
      <c r="AK56" s="572">
        <v>3465014</v>
      </c>
      <c r="AL56" s="572">
        <v>3513583</v>
      </c>
      <c r="AM56" s="572">
        <v>3507028</v>
      </c>
      <c r="AN56" s="572">
        <v>3482407</v>
      </c>
      <c r="AO56" s="572">
        <v>3500087</v>
      </c>
      <c r="AP56" s="572">
        <v>3518186</v>
      </c>
      <c r="AQ56" s="572">
        <v>3552663</v>
      </c>
      <c r="AR56" s="572">
        <v>3546395</v>
      </c>
      <c r="AS56" s="572">
        <v>3520862</v>
      </c>
      <c r="AT56" s="572">
        <v>3512951</v>
      </c>
      <c r="AU56" s="572">
        <v>3491611</v>
      </c>
      <c r="AV56" s="572">
        <v>3583277</v>
      </c>
      <c r="AW56" s="572">
        <v>3601836</v>
      </c>
      <c r="AX56" s="572">
        <v>3645229</v>
      </c>
      <c r="AY56" s="572">
        <v>3646691</v>
      </c>
      <c r="AZ56" s="572">
        <v>3616989</v>
      </c>
      <c r="BA56" s="572">
        <v>3634834</v>
      </c>
      <c r="BB56" s="572">
        <v>3655655</v>
      </c>
      <c r="BC56" s="572">
        <v>3665325</v>
      </c>
      <c r="BD56" s="572">
        <v>3678760</v>
      </c>
      <c r="BE56" s="572">
        <v>3687626</v>
      </c>
      <c r="BF56" s="572">
        <v>3638143</v>
      </c>
      <c r="BG56" s="572">
        <v>3633486</v>
      </c>
      <c r="BH56" s="572">
        <v>3678304</v>
      </c>
      <c r="BI56" s="572">
        <v>3710300</v>
      </c>
      <c r="BJ56" s="572">
        <v>3773864</v>
      </c>
      <c r="BK56" s="572">
        <v>3755475</v>
      </c>
      <c r="BL56" s="572">
        <v>3721527</v>
      </c>
      <c r="BM56" s="572">
        <v>3739182</v>
      </c>
      <c r="BN56" s="572">
        <v>3752719</v>
      </c>
      <c r="BO56" s="572">
        <v>3761082</v>
      </c>
      <c r="BP56" s="572">
        <v>3794004</v>
      </c>
      <c r="BQ56" s="572">
        <v>3756332</v>
      </c>
      <c r="BR56" s="572">
        <v>3730861</v>
      </c>
    </row>
    <row r="57" spans="1:70" s="143" customFormat="1">
      <c r="A57" s="96"/>
      <c r="B57" s="455" t="s">
        <v>448</v>
      </c>
      <c r="C57" s="455"/>
      <c r="D57" s="456">
        <v>583580</v>
      </c>
      <c r="E57" s="456">
        <v>596494</v>
      </c>
      <c r="F57" s="456">
        <v>570249</v>
      </c>
      <c r="G57" s="456">
        <v>580101</v>
      </c>
      <c r="H57" s="456">
        <v>589581</v>
      </c>
      <c r="I57" s="456">
        <v>577648</v>
      </c>
      <c r="J57" s="456">
        <v>580157</v>
      </c>
      <c r="K57" s="456">
        <v>570787</v>
      </c>
      <c r="L57" s="456">
        <v>580992</v>
      </c>
      <c r="M57" s="456">
        <v>595370</v>
      </c>
      <c r="N57" s="456">
        <v>590528</v>
      </c>
      <c r="O57" s="456">
        <v>590032</v>
      </c>
      <c r="P57" s="456">
        <v>590028</v>
      </c>
      <c r="Q57" s="456">
        <v>595304</v>
      </c>
      <c r="R57" s="456">
        <v>594021</v>
      </c>
      <c r="S57" s="456">
        <v>610834</v>
      </c>
      <c r="T57" s="456">
        <v>618974</v>
      </c>
      <c r="U57" s="456">
        <v>613209</v>
      </c>
      <c r="V57" s="456">
        <v>618470</v>
      </c>
      <c r="W57" s="456">
        <v>592314</v>
      </c>
      <c r="X57" s="456">
        <v>599575</v>
      </c>
      <c r="Y57" s="456">
        <v>615379</v>
      </c>
      <c r="Z57" s="456">
        <v>616213</v>
      </c>
      <c r="AA57" s="456">
        <v>616579</v>
      </c>
      <c r="AB57" s="456">
        <v>613580</v>
      </c>
      <c r="AC57" s="456">
        <v>618377</v>
      </c>
      <c r="AD57" s="456">
        <v>618262</v>
      </c>
      <c r="AE57" s="456">
        <v>632988</v>
      </c>
      <c r="AF57" s="456">
        <v>638171</v>
      </c>
      <c r="AG57" s="456">
        <v>627656</v>
      </c>
      <c r="AH57" s="456">
        <v>637137</v>
      </c>
      <c r="AI57" s="456">
        <v>607013</v>
      </c>
      <c r="AJ57" s="456">
        <v>608825</v>
      </c>
      <c r="AK57" s="456">
        <v>624100</v>
      </c>
      <c r="AL57" s="456">
        <v>628218</v>
      </c>
      <c r="AM57" s="456">
        <v>627012</v>
      </c>
      <c r="AN57" s="456">
        <v>620640</v>
      </c>
      <c r="AO57" s="456">
        <v>623857</v>
      </c>
      <c r="AP57" s="456">
        <v>633976</v>
      </c>
      <c r="AQ57" s="456">
        <v>644971</v>
      </c>
      <c r="AR57" s="456">
        <v>649412</v>
      </c>
      <c r="AS57" s="456">
        <v>636664</v>
      </c>
      <c r="AT57" s="456">
        <v>640355</v>
      </c>
      <c r="AU57" s="456">
        <v>621491</v>
      </c>
      <c r="AV57" s="456">
        <v>637329</v>
      </c>
      <c r="AW57" s="456">
        <v>639328</v>
      </c>
      <c r="AX57" s="456">
        <v>642686</v>
      </c>
      <c r="AY57" s="456">
        <v>643822</v>
      </c>
      <c r="AZ57" s="456">
        <v>636594</v>
      </c>
      <c r="BA57" s="456">
        <v>644672</v>
      </c>
      <c r="BB57" s="456">
        <v>656299</v>
      </c>
      <c r="BC57" s="456">
        <v>662190</v>
      </c>
      <c r="BD57" s="456">
        <v>665267</v>
      </c>
      <c r="BE57" s="456">
        <v>662881</v>
      </c>
      <c r="BF57" s="456">
        <v>653563</v>
      </c>
      <c r="BG57" s="456">
        <v>647105</v>
      </c>
      <c r="BH57" s="456">
        <v>644944</v>
      </c>
      <c r="BI57" s="456">
        <v>653096</v>
      </c>
      <c r="BJ57" s="456">
        <v>663141</v>
      </c>
      <c r="BK57" s="456">
        <v>660363</v>
      </c>
      <c r="BL57" s="456">
        <v>653494</v>
      </c>
      <c r="BM57" s="456">
        <v>660704</v>
      </c>
      <c r="BN57" s="456">
        <v>666799</v>
      </c>
      <c r="BO57" s="456">
        <v>677823</v>
      </c>
      <c r="BP57" s="456">
        <v>686769</v>
      </c>
      <c r="BQ57" s="456">
        <v>677345</v>
      </c>
      <c r="BR57" s="456">
        <v>677057</v>
      </c>
    </row>
    <row r="58" spans="1:70" s="143" customFormat="1">
      <c r="A58" s="96"/>
      <c r="B58" s="455" t="s">
        <v>422</v>
      </c>
      <c r="C58" s="455"/>
      <c r="D58" s="456">
        <v>284908</v>
      </c>
      <c r="E58" s="456">
        <v>288913</v>
      </c>
      <c r="F58" s="456">
        <v>281996</v>
      </c>
      <c r="G58" s="456">
        <v>281222</v>
      </c>
      <c r="H58" s="456">
        <v>282307</v>
      </c>
      <c r="I58" s="456">
        <v>276982</v>
      </c>
      <c r="J58" s="456">
        <v>280647</v>
      </c>
      <c r="K58" s="456">
        <v>277976</v>
      </c>
      <c r="L58" s="456">
        <v>285595</v>
      </c>
      <c r="M58" s="456">
        <v>288392</v>
      </c>
      <c r="N58" s="456">
        <v>285473</v>
      </c>
      <c r="O58" s="456">
        <v>283636</v>
      </c>
      <c r="P58" s="456">
        <v>284875</v>
      </c>
      <c r="Q58" s="456">
        <v>284737</v>
      </c>
      <c r="R58" s="456">
        <v>284101</v>
      </c>
      <c r="S58" s="456">
        <v>287000</v>
      </c>
      <c r="T58" s="456">
        <v>290624</v>
      </c>
      <c r="U58" s="456">
        <v>288025</v>
      </c>
      <c r="V58" s="456">
        <v>293374</v>
      </c>
      <c r="W58" s="456">
        <v>285447</v>
      </c>
      <c r="X58" s="456">
        <v>292069</v>
      </c>
      <c r="Y58" s="456">
        <v>296111</v>
      </c>
      <c r="Z58" s="456">
        <v>295817</v>
      </c>
      <c r="AA58" s="456">
        <v>292235</v>
      </c>
      <c r="AB58" s="456">
        <v>292133</v>
      </c>
      <c r="AC58" s="456">
        <v>293532</v>
      </c>
      <c r="AD58" s="456">
        <v>294526</v>
      </c>
      <c r="AE58" s="456">
        <v>298793</v>
      </c>
      <c r="AF58" s="456">
        <v>299484</v>
      </c>
      <c r="AG58" s="456">
        <v>297655</v>
      </c>
      <c r="AH58" s="456">
        <v>299662</v>
      </c>
      <c r="AI58" s="456">
        <v>292016</v>
      </c>
      <c r="AJ58" s="456">
        <v>297795</v>
      </c>
      <c r="AK58" s="456">
        <v>300370</v>
      </c>
      <c r="AL58" s="456">
        <v>300694</v>
      </c>
      <c r="AM58" s="456">
        <v>296178</v>
      </c>
      <c r="AN58" s="456">
        <v>296691</v>
      </c>
      <c r="AO58" s="456">
        <v>297307</v>
      </c>
      <c r="AP58" s="456">
        <v>300576</v>
      </c>
      <c r="AQ58" s="456">
        <v>304176</v>
      </c>
      <c r="AR58" s="456">
        <v>303763</v>
      </c>
      <c r="AS58" s="456">
        <v>301243</v>
      </c>
      <c r="AT58" s="456">
        <v>303231</v>
      </c>
      <c r="AU58" s="456">
        <v>297637</v>
      </c>
      <c r="AV58" s="456">
        <v>307202</v>
      </c>
      <c r="AW58" s="456">
        <v>306053</v>
      </c>
      <c r="AX58" s="456">
        <v>306750</v>
      </c>
      <c r="AY58" s="456">
        <v>303200</v>
      </c>
      <c r="AZ58" s="456">
        <v>301831</v>
      </c>
      <c r="BA58" s="456">
        <v>303336</v>
      </c>
      <c r="BB58" s="456">
        <v>305230</v>
      </c>
      <c r="BC58" s="456">
        <v>308209</v>
      </c>
      <c r="BD58" s="456">
        <v>308460</v>
      </c>
      <c r="BE58" s="456">
        <v>310476</v>
      </c>
      <c r="BF58" s="456">
        <v>307577</v>
      </c>
      <c r="BG58" s="456">
        <v>310154</v>
      </c>
      <c r="BH58" s="456">
        <v>308590</v>
      </c>
      <c r="BI58" s="456">
        <v>309695</v>
      </c>
      <c r="BJ58" s="456">
        <v>312156</v>
      </c>
      <c r="BK58" s="456">
        <v>306917</v>
      </c>
      <c r="BL58" s="456">
        <v>305746</v>
      </c>
      <c r="BM58" s="456">
        <v>308344</v>
      </c>
      <c r="BN58" s="456">
        <v>309873</v>
      </c>
      <c r="BO58" s="456">
        <v>312911</v>
      </c>
      <c r="BP58" s="456">
        <v>315553</v>
      </c>
      <c r="BQ58" s="456">
        <v>312264</v>
      </c>
      <c r="BR58" s="456">
        <v>312889</v>
      </c>
    </row>
    <row r="59" spans="1:70" s="143" customFormat="1">
      <c r="A59" s="96"/>
      <c r="B59" s="569" t="s">
        <v>38</v>
      </c>
      <c r="C59" s="569"/>
      <c r="D59" s="570">
        <v>963293</v>
      </c>
      <c r="E59" s="570">
        <v>973228</v>
      </c>
      <c r="F59" s="570">
        <v>950234</v>
      </c>
      <c r="G59" s="570">
        <v>944054</v>
      </c>
      <c r="H59" s="570">
        <v>945712</v>
      </c>
      <c r="I59" s="570">
        <v>929264</v>
      </c>
      <c r="J59" s="570">
        <v>932645</v>
      </c>
      <c r="K59" s="570">
        <v>918732</v>
      </c>
      <c r="L59" s="570">
        <v>948187</v>
      </c>
      <c r="M59" s="570">
        <v>959020</v>
      </c>
      <c r="N59" s="570">
        <v>954073</v>
      </c>
      <c r="O59" s="570">
        <v>953183</v>
      </c>
      <c r="P59" s="570">
        <v>951350</v>
      </c>
      <c r="Q59" s="570">
        <v>952409</v>
      </c>
      <c r="R59" s="570">
        <v>946818</v>
      </c>
      <c r="S59" s="570">
        <v>952551</v>
      </c>
      <c r="T59" s="570">
        <v>958492</v>
      </c>
      <c r="U59" s="570">
        <v>951596</v>
      </c>
      <c r="V59" s="570">
        <v>958213</v>
      </c>
      <c r="W59" s="570">
        <v>934385</v>
      </c>
      <c r="X59" s="570">
        <v>959926</v>
      </c>
      <c r="Y59" s="570">
        <v>973417</v>
      </c>
      <c r="Z59" s="570">
        <v>974221</v>
      </c>
      <c r="AA59" s="570">
        <v>975229</v>
      </c>
      <c r="AB59" s="570">
        <v>968893</v>
      </c>
      <c r="AC59" s="570">
        <v>973547</v>
      </c>
      <c r="AD59" s="570">
        <v>976540</v>
      </c>
      <c r="AE59" s="570">
        <v>982252</v>
      </c>
      <c r="AF59" s="570">
        <v>981644</v>
      </c>
      <c r="AG59" s="570">
        <v>971084</v>
      </c>
      <c r="AH59" s="570">
        <v>975676</v>
      </c>
      <c r="AI59" s="570">
        <v>951842</v>
      </c>
      <c r="AJ59" s="570">
        <v>976548</v>
      </c>
      <c r="AK59" s="570">
        <v>985089</v>
      </c>
      <c r="AL59" s="570">
        <v>989978</v>
      </c>
      <c r="AM59" s="570">
        <v>987718</v>
      </c>
      <c r="AN59" s="570">
        <v>981094</v>
      </c>
      <c r="AO59" s="570">
        <v>985857</v>
      </c>
      <c r="AP59" s="570">
        <v>990031</v>
      </c>
      <c r="AQ59" s="570">
        <v>997842</v>
      </c>
      <c r="AR59" s="570">
        <v>996658</v>
      </c>
      <c r="AS59" s="570">
        <v>986351</v>
      </c>
      <c r="AT59" s="570">
        <v>984452</v>
      </c>
      <c r="AU59" s="570">
        <v>967929</v>
      </c>
      <c r="AV59" s="570">
        <v>1005304</v>
      </c>
      <c r="AW59" s="570">
        <v>1003068</v>
      </c>
      <c r="AX59" s="570">
        <v>1007939</v>
      </c>
      <c r="AY59" s="570">
        <v>1008687</v>
      </c>
      <c r="AZ59" s="570">
        <v>1000271</v>
      </c>
      <c r="BA59" s="570">
        <v>1005893</v>
      </c>
      <c r="BB59" s="570">
        <v>1009242</v>
      </c>
      <c r="BC59" s="570">
        <v>1010489</v>
      </c>
      <c r="BD59" s="570">
        <v>1012382</v>
      </c>
      <c r="BE59" s="570">
        <v>1013807</v>
      </c>
      <c r="BF59" s="570">
        <v>997910</v>
      </c>
      <c r="BG59" s="570">
        <v>993552</v>
      </c>
      <c r="BH59" s="570">
        <v>1009864</v>
      </c>
      <c r="BI59" s="570">
        <v>1012405</v>
      </c>
      <c r="BJ59" s="570">
        <v>1024441</v>
      </c>
      <c r="BK59" s="570">
        <v>1018969</v>
      </c>
      <c r="BL59" s="570">
        <v>1009966</v>
      </c>
      <c r="BM59" s="570">
        <v>1013340</v>
      </c>
      <c r="BN59" s="570">
        <v>1018809</v>
      </c>
      <c r="BO59" s="570">
        <v>1018774</v>
      </c>
      <c r="BP59" s="570">
        <v>1029015</v>
      </c>
      <c r="BQ59" s="570">
        <v>1015746</v>
      </c>
      <c r="BR59" s="570">
        <v>1009176</v>
      </c>
    </row>
    <row r="60" spans="1:70" s="143" customFormat="1">
      <c r="A60" s="96"/>
      <c r="B60" s="573">
        <v>1</v>
      </c>
      <c r="C60" s="574" t="s">
        <v>545</v>
      </c>
      <c r="D60" s="575">
        <v>158755</v>
      </c>
      <c r="E60" s="575">
        <v>159887</v>
      </c>
      <c r="F60" s="575">
        <v>154479</v>
      </c>
      <c r="G60" s="575">
        <v>153813</v>
      </c>
      <c r="H60" s="575">
        <v>155027</v>
      </c>
      <c r="I60" s="575">
        <v>151811</v>
      </c>
      <c r="J60" s="575">
        <v>151950</v>
      </c>
      <c r="K60" s="575">
        <v>149275</v>
      </c>
      <c r="L60" s="575">
        <v>156999</v>
      </c>
      <c r="M60" s="575">
        <v>156553</v>
      </c>
      <c r="N60" s="575">
        <v>155769</v>
      </c>
      <c r="O60" s="575">
        <v>154871</v>
      </c>
      <c r="P60" s="575">
        <v>154828</v>
      </c>
      <c r="Q60" s="575">
        <v>155484</v>
      </c>
      <c r="R60" s="575">
        <v>154325</v>
      </c>
      <c r="S60" s="575">
        <v>155117</v>
      </c>
      <c r="T60" s="575">
        <v>157542</v>
      </c>
      <c r="U60" s="575">
        <v>156795</v>
      </c>
      <c r="V60" s="575">
        <v>156686</v>
      </c>
      <c r="W60" s="575">
        <v>153733</v>
      </c>
      <c r="X60" s="575">
        <v>159026</v>
      </c>
      <c r="Y60" s="575">
        <v>159945</v>
      </c>
      <c r="Z60" s="575">
        <v>160494</v>
      </c>
      <c r="AA60" s="575">
        <v>159306</v>
      </c>
      <c r="AB60" s="575">
        <v>158404</v>
      </c>
      <c r="AC60" s="575">
        <v>159798</v>
      </c>
      <c r="AD60" s="575">
        <v>160449</v>
      </c>
      <c r="AE60" s="575">
        <v>161268</v>
      </c>
      <c r="AF60" s="575">
        <v>162575</v>
      </c>
      <c r="AG60" s="575">
        <v>159889</v>
      </c>
      <c r="AH60" s="575">
        <v>159976</v>
      </c>
      <c r="AI60" s="575">
        <v>157224</v>
      </c>
      <c r="AJ60" s="575">
        <v>162288</v>
      </c>
      <c r="AK60" s="575">
        <v>162160</v>
      </c>
      <c r="AL60" s="575">
        <v>163361</v>
      </c>
      <c r="AM60" s="575">
        <v>161951</v>
      </c>
      <c r="AN60" s="575">
        <v>161361</v>
      </c>
      <c r="AO60" s="575">
        <v>162234</v>
      </c>
      <c r="AP60" s="575">
        <v>162644</v>
      </c>
      <c r="AQ60" s="575">
        <v>163750</v>
      </c>
      <c r="AR60" s="575">
        <v>164315</v>
      </c>
      <c r="AS60" s="575">
        <v>162156</v>
      </c>
      <c r="AT60" s="575">
        <v>161501</v>
      </c>
      <c r="AU60" s="575">
        <v>159293</v>
      </c>
      <c r="AV60" s="575">
        <v>167046</v>
      </c>
      <c r="AW60" s="575">
        <v>165364</v>
      </c>
      <c r="AX60" s="575">
        <v>166508</v>
      </c>
      <c r="AY60" s="575">
        <v>165828</v>
      </c>
      <c r="AZ60" s="575">
        <v>164996</v>
      </c>
      <c r="BA60" s="575">
        <v>165466</v>
      </c>
      <c r="BB60" s="575">
        <v>165768</v>
      </c>
      <c r="BC60" s="575">
        <v>166259</v>
      </c>
      <c r="BD60" s="575">
        <v>166932</v>
      </c>
      <c r="BE60" s="575">
        <v>167132</v>
      </c>
      <c r="BF60" s="575">
        <v>163983</v>
      </c>
      <c r="BG60" s="575">
        <v>162989</v>
      </c>
      <c r="BH60" s="575">
        <v>168367</v>
      </c>
      <c r="BI60" s="575">
        <v>166113</v>
      </c>
      <c r="BJ60" s="575">
        <v>169024</v>
      </c>
      <c r="BK60" s="575">
        <v>167486</v>
      </c>
      <c r="BL60" s="575">
        <v>166865</v>
      </c>
      <c r="BM60" s="575">
        <v>166828</v>
      </c>
      <c r="BN60" s="575">
        <v>167662</v>
      </c>
      <c r="BO60" s="575">
        <v>166436</v>
      </c>
      <c r="BP60" s="575">
        <v>169799</v>
      </c>
      <c r="BQ60" s="575">
        <v>167510</v>
      </c>
      <c r="BR60" s="575">
        <v>165901</v>
      </c>
    </row>
    <row r="61" spans="1:70" s="143" customFormat="1">
      <c r="A61" s="96"/>
      <c r="B61" s="573">
        <v>20</v>
      </c>
      <c r="C61" s="574" t="s">
        <v>280</v>
      </c>
      <c r="D61" s="575">
        <v>322097</v>
      </c>
      <c r="E61" s="575">
        <v>325940</v>
      </c>
      <c r="F61" s="575">
        <v>319833</v>
      </c>
      <c r="G61" s="575">
        <v>317090</v>
      </c>
      <c r="H61" s="575">
        <v>317342</v>
      </c>
      <c r="I61" s="575">
        <v>312798</v>
      </c>
      <c r="J61" s="575">
        <v>314497</v>
      </c>
      <c r="K61" s="575">
        <v>309519</v>
      </c>
      <c r="L61" s="575">
        <v>317576</v>
      </c>
      <c r="M61" s="575">
        <v>322063</v>
      </c>
      <c r="N61" s="575">
        <v>320243</v>
      </c>
      <c r="O61" s="575">
        <v>319486</v>
      </c>
      <c r="P61" s="575">
        <v>317971</v>
      </c>
      <c r="Q61" s="575">
        <v>318468</v>
      </c>
      <c r="R61" s="575">
        <v>317712</v>
      </c>
      <c r="S61" s="575">
        <v>319234</v>
      </c>
      <c r="T61" s="575">
        <v>320185</v>
      </c>
      <c r="U61" s="575">
        <v>320117</v>
      </c>
      <c r="V61" s="575">
        <v>323209</v>
      </c>
      <c r="W61" s="575">
        <v>313058</v>
      </c>
      <c r="X61" s="575">
        <v>321189</v>
      </c>
      <c r="Y61" s="575">
        <v>326596</v>
      </c>
      <c r="Z61" s="575">
        <v>325690</v>
      </c>
      <c r="AA61" s="575">
        <v>326013</v>
      </c>
      <c r="AB61" s="575">
        <v>323693</v>
      </c>
      <c r="AC61" s="575">
        <v>325199</v>
      </c>
      <c r="AD61" s="575">
        <v>326390</v>
      </c>
      <c r="AE61" s="575">
        <v>328663</v>
      </c>
      <c r="AF61" s="575">
        <v>327410</v>
      </c>
      <c r="AG61" s="575">
        <v>326411</v>
      </c>
      <c r="AH61" s="575">
        <v>328668</v>
      </c>
      <c r="AI61" s="575">
        <v>317295</v>
      </c>
      <c r="AJ61" s="575">
        <v>325749</v>
      </c>
      <c r="AK61" s="575">
        <v>328579</v>
      </c>
      <c r="AL61" s="575">
        <v>329670</v>
      </c>
      <c r="AM61" s="575">
        <v>328666</v>
      </c>
      <c r="AN61" s="575">
        <v>326545</v>
      </c>
      <c r="AO61" s="575">
        <v>328530</v>
      </c>
      <c r="AP61" s="575">
        <v>330299</v>
      </c>
      <c r="AQ61" s="575">
        <v>333018</v>
      </c>
      <c r="AR61" s="575">
        <v>332421</v>
      </c>
      <c r="AS61" s="575">
        <v>330795</v>
      </c>
      <c r="AT61" s="575">
        <v>331476</v>
      </c>
      <c r="AU61" s="575">
        <v>323185</v>
      </c>
      <c r="AV61" s="575">
        <v>335951</v>
      </c>
      <c r="AW61" s="575">
        <v>334711</v>
      </c>
      <c r="AX61" s="575">
        <v>335840</v>
      </c>
      <c r="AY61" s="575">
        <v>335334</v>
      </c>
      <c r="AZ61" s="575">
        <v>332663</v>
      </c>
      <c r="BA61" s="575">
        <v>334972</v>
      </c>
      <c r="BB61" s="575">
        <v>336722</v>
      </c>
      <c r="BC61" s="575">
        <v>336920</v>
      </c>
      <c r="BD61" s="575">
        <v>337614</v>
      </c>
      <c r="BE61" s="575">
        <v>339043</v>
      </c>
      <c r="BF61" s="575">
        <v>333595</v>
      </c>
      <c r="BG61" s="575">
        <v>333195</v>
      </c>
      <c r="BH61" s="575">
        <v>336368</v>
      </c>
      <c r="BI61" s="575">
        <v>337277</v>
      </c>
      <c r="BJ61" s="575">
        <v>340538</v>
      </c>
      <c r="BK61" s="575">
        <v>338393</v>
      </c>
      <c r="BL61" s="575">
        <v>334711</v>
      </c>
      <c r="BM61" s="575">
        <v>336745</v>
      </c>
      <c r="BN61" s="575">
        <v>338433</v>
      </c>
      <c r="BO61" s="575">
        <v>338815</v>
      </c>
      <c r="BP61" s="575">
        <v>341454</v>
      </c>
      <c r="BQ61" s="575">
        <v>339122</v>
      </c>
      <c r="BR61" s="575">
        <v>337377</v>
      </c>
    </row>
    <row r="62" spans="1:70" s="143" customFormat="1">
      <c r="A62" s="96"/>
      <c r="B62" s="573">
        <v>48</v>
      </c>
      <c r="C62" s="574" t="s">
        <v>488</v>
      </c>
      <c r="D62" s="575">
        <v>482441</v>
      </c>
      <c r="E62" s="575">
        <v>487401</v>
      </c>
      <c r="F62" s="575">
        <v>475922</v>
      </c>
      <c r="G62" s="575">
        <v>473151</v>
      </c>
      <c r="H62" s="575">
        <v>473343</v>
      </c>
      <c r="I62" s="575">
        <v>464655</v>
      </c>
      <c r="J62" s="575">
        <v>466198</v>
      </c>
      <c r="K62" s="575">
        <v>459938</v>
      </c>
      <c r="L62" s="575">
        <v>473612</v>
      </c>
      <c r="M62" s="575">
        <v>480404</v>
      </c>
      <c r="N62" s="575">
        <v>478061</v>
      </c>
      <c r="O62" s="575">
        <v>478826</v>
      </c>
      <c r="P62" s="575">
        <v>478551</v>
      </c>
      <c r="Q62" s="575">
        <v>478457</v>
      </c>
      <c r="R62" s="575">
        <v>474781</v>
      </c>
      <c r="S62" s="575">
        <v>478200</v>
      </c>
      <c r="T62" s="575">
        <v>480765</v>
      </c>
      <c r="U62" s="575">
        <v>474684</v>
      </c>
      <c r="V62" s="575">
        <v>478318</v>
      </c>
      <c r="W62" s="575">
        <v>467594</v>
      </c>
      <c r="X62" s="575">
        <v>479711</v>
      </c>
      <c r="Y62" s="575">
        <v>486876</v>
      </c>
      <c r="Z62" s="575">
        <v>488037</v>
      </c>
      <c r="AA62" s="575">
        <v>489910</v>
      </c>
      <c r="AB62" s="575">
        <v>486796</v>
      </c>
      <c r="AC62" s="575">
        <v>488550</v>
      </c>
      <c r="AD62" s="575">
        <v>489701</v>
      </c>
      <c r="AE62" s="575">
        <v>492321</v>
      </c>
      <c r="AF62" s="575">
        <v>491659</v>
      </c>
      <c r="AG62" s="575">
        <v>484784</v>
      </c>
      <c r="AH62" s="575">
        <v>487032</v>
      </c>
      <c r="AI62" s="575">
        <v>477323</v>
      </c>
      <c r="AJ62" s="575">
        <v>488511</v>
      </c>
      <c r="AK62" s="575">
        <v>494350</v>
      </c>
      <c r="AL62" s="575">
        <v>496947</v>
      </c>
      <c r="AM62" s="575">
        <v>497101</v>
      </c>
      <c r="AN62" s="575">
        <v>493188</v>
      </c>
      <c r="AO62" s="575">
        <v>495093</v>
      </c>
      <c r="AP62" s="575">
        <v>497088</v>
      </c>
      <c r="AQ62" s="575">
        <v>501074</v>
      </c>
      <c r="AR62" s="575">
        <v>499922</v>
      </c>
      <c r="AS62" s="575">
        <v>493400</v>
      </c>
      <c r="AT62" s="575">
        <v>491475</v>
      </c>
      <c r="AU62" s="575">
        <v>485451</v>
      </c>
      <c r="AV62" s="575">
        <v>502307</v>
      </c>
      <c r="AW62" s="575">
        <v>502993</v>
      </c>
      <c r="AX62" s="575">
        <v>505591</v>
      </c>
      <c r="AY62" s="575">
        <v>507525</v>
      </c>
      <c r="AZ62" s="575">
        <v>502612</v>
      </c>
      <c r="BA62" s="575">
        <v>505455</v>
      </c>
      <c r="BB62" s="575">
        <v>506752</v>
      </c>
      <c r="BC62" s="575">
        <v>507310</v>
      </c>
      <c r="BD62" s="575">
        <v>507836</v>
      </c>
      <c r="BE62" s="575">
        <v>507632</v>
      </c>
      <c r="BF62" s="575">
        <v>500332</v>
      </c>
      <c r="BG62" s="575">
        <v>497368</v>
      </c>
      <c r="BH62" s="575">
        <v>505129</v>
      </c>
      <c r="BI62" s="575">
        <v>509015</v>
      </c>
      <c r="BJ62" s="575">
        <v>514879</v>
      </c>
      <c r="BK62" s="575">
        <v>513090</v>
      </c>
      <c r="BL62" s="575">
        <v>508390</v>
      </c>
      <c r="BM62" s="575">
        <v>509767</v>
      </c>
      <c r="BN62" s="575">
        <v>512714</v>
      </c>
      <c r="BO62" s="575">
        <v>513523</v>
      </c>
      <c r="BP62" s="575">
        <v>517762</v>
      </c>
      <c r="BQ62" s="575">
        <v>509114</v>
      </c>
      <c r="BR62" s="575">
        <v>505898</v>
      </c>
    </row>
    <row r="63" spans="1:70" s="143" customFormat="1">
      <c r="A63" s="96"/>
      <c r="B63" s="571" t="s">
        <v>413</v>
      </c>
      <c r="C63" s="571"/>
      <c r="D63" s="572">
        <v>128775</v>
      </c>
      <c r="E63" s="572">
        <v>129716</v>
      </c>
      <c r="F63" s="572">
        <v>125421</v>
      </c>
      <c r="G63" s="572">
        <v>124960</v>
      </c>
      <c r="H63" s="572">
        <v>126926</v>
      </c>
      <c r="I63" s="572">
        <v>124600</v>
      </c>
      <c r="J63" s="572">
        <v>124964</v>
      </c>
      <c r="K63" s="572">
        <v>125609</v>
      </c>
      <c r="L63" s="572">
        <v>132492</v>
      </c>
      <c r="M63" s="572">
        <v>128151</v>
      </c>
      <c r="N63" s="572">
        <v>127998</v>
      </c>
      <c r="O63" s="572">
        <v>127155</v>
      </c>
      <c r="P63" s="572">
        <v>127358</v>
      </c>
      <c r="Q63" s="572">
        <v>127176</v>
      </c>
      <c r="R63" s="572">
        <v>125862</v>
      </c>
      <c r="S63" s="572">
        <v>127717</v>
      </c>
      <c r="T63" s="572">
        <v>130372</v>
      </c>
      <c r="U63" s="572">
        <v>129512</v>
      </c>
      <c r="V63" s="572">
        <v>129867</v>
      </c>
      <c r="W63" s="572">
        <v>129243</v>
      </c>
      <c r="X63" s="572">
        <v>132954</v>
      </c>
      <c r="Y63" s="572">
        <v>131733</v>
      </c>
      <c r="Z63" s="572">
        <v>132090</v>
      </c>
      <c r="AA63" s="572">
        <v>131363</v>
      </c>
      <c r="AB63" s="572">
        <v>131293</v>
      </c>
      <c r="AC63" s="572">
        <v>131391</v>
      </c>
      <c r="AD63" s="572">
        <v>131815</v>
      </c>
      <c r="AE63" s="572">
        <v>132891</v>
      </c>
      <c r="AF63" s="572">
        <v>135557</v>
      </c>
      <c r="AG63" s="572">
        <v>132696</v>
      </c>
      <c r="AH63" s="572">
        <v>132240</v>
      </c>
      <c r="AI63" s="572">
        <v>130452</v>
      </c>
      <c r="AJ63" s="572">
        <v>135339</v>
      </c>
      <c r="AK63" s="572">
        <v>133009</v>
      </c>
      <c r="AL63" s="572">
        <v>133782</v>
      </c>
      <c r="AM63" s="572">
        <v>132517</v>
      </c>
      <c r="AN63" s="572">
        <v>132469</v>
      </c>
      <c r="AO63" s="572">
        <v>132906</v>
      </c>
      <c r="AP63" s="572">
        <v>133334</v>
      </c>
      <c r="AQ63" s="572">
        <v>135342</v>
      </c>
      <c r="AR63" s="572">
        <v>135877</v>
      </c>
      <c r="AS63" s="572">
        <v>133703</v>
      </c>
      <c r="AT63" s="572">
        <v>133439</v>
      </c>
      <c r="AU63" s="572">
        <v>134226</v>
      </c>
      <c r="AV63" s="572">
        <v>139664</v>
      </c>
      <c r="AW63" s="572">
        <v>135484</v>
      </c>
      <c r="AX63" s="572">
        <v>136306</v>
      </c>
      <c r="AY63" s="572">
        <v>135426</v>
      </c>
      <c r="AZ63" s="572">
        <v>135154</v>
      </c>
      <c r="BA63" s="572">
        <v>135279</v>
      </c>
      <c r="BB63" s="572">
        <v>136395</v>
      </c>
      <c r="BC63" s="572">
        <v>137499</v>
      </c>
      <c r="BD63" s="572">
        <v>138576</v>
      </c>
      <c r="BE63" s="572">
        <v>138632</v>
      </c>
      <c r="BF63" s="572">
        <v>136674</v>
      </c>
      <c r="BG63" s="572">
        <v>138310</v>
      </c>
      <c r="BH63" s="572">
        <v>141733</v>
      </c>
      <c r="BI63" s="572">
        <v>138245</v>
      </c>
      <c r="BJ63" s="572">
        <v>140182</v>
      </c>
      <c r="BK63" s="572">
        <v>138535</v>
      </c>
      <c r="BL63" s="572">
        <v>138316</v>
      </c>
      <c r="BM63" s="572">
        <v>139237</v>
      </c>
      <c r="BN63" s="572">
        <v>140108</v>
      </c>
      <c r="BO63" s="572">
        <v>140718</v>
      </c>
      <c r="BP63" s="572">
        <v>143434</v>
      </c>
      <c r="BQ63" s="572">
        <v>141415</v>
      </c>
      <c r="BR63" s="572">
        <v>140079</v>
      </c>
    </row>
    <row r="64" spans="1:70">
      <c r="B64" s="966" t="s">
        <v>491</v>
      </c>
      <c r="C64" s="966"/>
      <c r="D64" s="456">
        <v>22965</v>
      </c>
      <c r="E64" s="456">
        <v>23200</v>
      </c>
      <c r="F64" s="456">
        <v>22341</v>
      </c>
      <c r="G64" s="456">
        <v>21639</v>
      </c>
      <c r="H64" s="456">
        <v>21636</v>
      </c>
      <c r="I64" s="456">
        <v>20940</v>
      </c>
      <c r="J64" s="456">
        <v>21239</v>
      </c>
      <c r="K64" s="456">
        <v>21071</v>
      </c>
      <c r="L64" s="456">
        <v>20945</v>
      </c>
      <c r="M64" s="456">
        <v>21207</v>
      </c>
      <c r="N64" s="456">
        <v>21184</v>
      </c>
      <c r="O64" s="456">
        <v>21964</v>
      </c>
      <c r="P64" s="456">
        <v>21819</v>
      </c>
      <c r="Q64" s="456">
        <v>21875</v>
      </c>
      <c r="R64" s="456">
        <v>21650</v>
      </c>
      <c r="S64" s="456">
        <v>21842</v>
      </c>
      <c r="T64" s="456">
        <v>21966</v>
      </c>
      <c r="U64" s="456">
        <v>21473</v>
      </c>
      <c r="V64" s="456">
        <v>21737</v>
      </c>
      <c r="W64" s="456">
        <v>21439</v>
      </c>
      <c r="X64" s="456">
        <v>21401</v>
      </c>
      <c r="Y64" s="456">
        <v>21764</v>
      </c>
      <c r="Z64" s="456">
        <v>21626</v>
      </c>
      <c r="AA64" s="456">
        <v>22562</v>
      </c>
      <c r="AB64" s="456">
        <v>22043</v>
      </c>
      <c r="AC64" s="456">
        <v>22089</v>
      </c>
      <c r="AD64" s="456">
        <v>21891</v>
      </c>
      <c r="AE64" s="456">
        <v>22066</v>
      </c>
      <c r="AF64" s="456">
        <v>22288</v>
      </c>
      <c r="AG64" s="456">
        <v>21515</v>
      </c>
      <c r="AH64" s="456">
        <v>21933</v>
      </c>
      <c r="AI64" s="456">
        <v>21618</v>
      </c>
      <c r="AJ64" s="456">
        <v>21407</v>
      </c>
      <c r="AK64" s="456">
        <v>21970</v>
      </c>
      <c r="AL64" s="456">
        <v>22774</v>
      </c>
      <c r="AM64" s="456">
        <v>22972</v>
      </c>
      <c r="AN64" s="456">
        <v>22660</v>
      </c>
      <c r="AO64" s="456">
        <v>22884</v>
      </c>
      <c r="AP64" s="456">
        <v>22853</v>
      </c>
      <c r="AQ64" s="456">
        <v>23181</v>
      </c>
      <c r="AR64" s="456">
        <v>23097</v>
      </c>
      <c r="AS64" s="456">
        <v>22932</v>
      </c>
      <c r="AT64" s="456">
        <v>23140</v>
      </c>
      <c r="AU64" s="456">
        <v>22758</v>
      </c>
      <c r="AV64" s="456">
        <v>23251</v>
      </c>
      <c r="AW64" s="456">
        <v>23218</v>
      </c>
      <c r="AX64" s="456">
        <v>23487</v>
      </c>
      <c r="AY64" s="456">
        <v>23324</v>
      </c>
      <c r="AZ64" s="456">
        <v>23027</v>
      </c>
      <c r="BA64" s="456">
        <v>23155</v>
      </c>
      <c r="BB64" s="456">
        <v>23144</v>
      </c>
      <c r="BC64" s="456">
        <v>23237</v>
      </c>
      <c r="BD64" s="456">
        <v>23444</v>
      </c>
      <c r="BE64" s="456">
        <v>23045</v>
      </c>
      <c r="BF64" s="456">
        <v>23191</v>
      </c>
      <c r="BG64" s="456">
        <v>23282</v>
      </c>
      <c r="BH64" s="456">
        <v>23099</v>
      </c>
      <c r="BI64" s="456">
        <v>23125</v>
      </c>
      <c r="BJ64" s="456">
        <v>23464</v>
      </c>
      <c r="BK64" s="456">
        <v>23653</v>
      </c>
      <c r="BL64" s="456">
        <v>23538</v>
      </c>
      <c r="BM64" s="456">
        <v>23703</v>
      </c>
      <c r="BN64" s="456">
        <v>24019</v>
      </c>
      <c r="BO64" s="456">
        <v>23972</v>
      </c>
      <c r="BP64" s="456">
        <v>24349</v>
      </c>
      <c r="BQ64" s="456">
        <v>23690</v>
      </c>
      <c r="BR64" s="456">
        <v>24026</v>
      </c>
    </row>
    <row r="65" spans="1:70">
      <c r="B65" s="966" t="s">
        <v>492</v>
      </c>
      <c r="C65" s="966"/>
      <c r="D65" s="456">
        <v>24252</v>
      </c>
      <c r="E65" s="456">
        <v>24501</v>
      </c>
      <c r="F65" s="456">
        <v>23895</v>
      </c>
      <c r="G65" s="456">
        <v>23141</v>
      </c>
      <c r="H65" s="456">
        <v>23066</v>
      </c>
      <c r="I65" s="456">
        <v>22794</v>
      </c>
      <c r="J65" s="456">
        <v>23269</v>
      </c>
      <c r="K65" s="456">
        <v>22835</v>
      </c>
      <c r="L65" s="456">
        <v>23484</v>
      </c>
      <c r="M65" s="456">
        <v>23801</v>
      </c>
      <c r="N65" s="456">
        <v>23840</v>
      </c>
      <c r="O65" s="456">
        <v>24200</v>
      </c>
      <c r="P65" s="456">
        <v>23673</v>
      </c>
      <c r="Q65" s="456">
        <v>23919</v>
      </c>
      <c r="R65" s="456">
        <v>23778</v>
      </c>
      <c r="S65" s="456">
        <v>24021</v>
      </c>
      <c r="T65" s="456">
        <v>24222</v>
      </c>
      <c r="U65" s="456">
        <v>23765</v>
      </c>
      <c r="V65" s="456">
        <v>23792</v>
      </c>
      <c r="W65" s="456">
        <v>22843</v>
      </c>
      <c r="X65" s="456">
        <v>23469</v>
      </c>
      <c r="Y65" s="456">
        <v>23480</v>
      </c>
      <c r="Z65" s="456">
        <v>23265</v>
      </c>
      <c r="AA65" s="456">
        <v>23992</v>
      </c>
      <c r="AB65" s="456">
        <v>23878</v>
      </c>
      <c r="AC65" s="456">
        <v>24492</v>
      </c>
      <c r="AD65" s="456">
        <v>24460</v>
      </c>
      <c r="AE65" s="456">
        <v>24590</v>
      </c>
      <c r="AF65" s="456">
        <v>24657</v>
      </c>
      <c r="AG65" s="456">
        <v>23345</v>
      </c>
      <c r="AH65" s="456">
        <v>23614</v>
      </c>
      <c r="AI65" s="456">
        <v>22372</v>
      </c>
      <c r="AJ65" s="456">
        <v>23308</v>
      </c>
      <c r="AK65" s="456">
        <v>23533</v>
      </c>
      <c r="AL65" s="456">
        <v>23727</v>
      </c>
      <c r="AM65" s="456">
        <v>24530</v>
      </c>
      <c r="AN65" s="456">
        <v>23999</v>
      </c>
      <c r="AO65" s="456">
        <v>24505</v>
      </c>
      <c r="AP65" s="456">
        <v>24904</v>
      </c>
      <c r="AQ65" s="456">
        <v>25439</v>
      </c>
      <c r="AR65" s="456">
        <v>25557</v>
      </c>
      <c r="AS65" s="456">
        <v>25111</v>
      </c>
      <c r="AT65" s="456">
        <v>25339</v>
      </c>
      <c r="AU65" s="456">
        <v>24265</v>
      </c>
      <c r="AV65" s="456">
        <v>24664</v>
      </c>
      <c r="AW65" s="456">
        <v>24210</v>
      </c>
      <c r="AX65" s="456">
        <v>24444</v>
      </c>
      <c r="AY65" s="456">
        <v>24852</v>
      </c>
      <c r="AZ65" s="456">
        <v>24057</v>
      </c>
      <c r="BA65" s="456">
        <v>24442</v>
      </c>
      <c r="BB65" s="456">
        <v>24649</v>
      </c>
      <c r="BC65" s="456">
        <v>24479</v>
      </c>
      <c r="BD65" s="456">
        <v>24676</v>
      </c>
      <c r="BE65" s="456">
        <v>24764</v>
      </c>
      <c r="BF65" s="456">
        <v>24354</v>
      </c>
      <c r="BG65" s="456">
        <v>24372</v>
      </c>
      <c r="BH65" s="456">
        <v>24138</v>
      </c>
      <c r="BI65" s="456">
        <v>24176</v>
      </c>
      <c r="BJ65" s="456">
        <v>24585</v>
      </c>
      <c r="BK65" s="456">
        <v>24948</v>
      </c>
      <c r="BL65" s="456">
        <v>24292</v>
      </c>
      <c r="BM65" s="456">
        <v>24424</v>
      </c>
      <c r="BN65" s="456">
        <v>24634</v>
      </c>
      <c r="BO65" s="456">
        <v>24906</v>
      </c>
      <c r="BP65" s="456">
        <v>25208</v>
      </c>
      <c r="BQ65" s="456">
        <v>24807</v>
      </c>
      <c r="BR65" s="456">
        <v>25267</v>
      </c>
    </row>
    <row r="66" spans="1:70" s="145" customFormat="1">
      <c r="A66" s="96"/>
      <c r="B66" s="458"/>
      <c r="C66" s="459" t="s">
        <v>12</v>
      </c>
      <c r="D66" s="460">
        <v>19041595</v>
      </c>
      <c r="E66" s="460">
        <v>19279415</v>
      </c>
      <c r="F66" s="460">
        <v>18445436</v>
      </c>
      <c r="G66" s="460">
        <v>18396362</v>
      </c>
      <c r="H66" s="460">
        <v>18584176</v>
      </c>
      <c r="I66" s="460">
        <v>18484270</v>
      </c>
      <c r="J66" s="460">
        <v>18673847</v>
      </c>
      <c r="K66" s="460">
        <v>18591306</v>
      </c>
      <c r="L66" s="460">
        <v>18843729</v>
      </c>
      <c r="M66" s="460">
        <v>18986284</v>
      </c>
      <c r="N66" s="460">
        <v>18974452</v>
      </c>
      <c r="O66" s="460">
        <v>18904852</v>
      </c>
      <c r="P66" s="460">
        <v>18826631</v>
      </c>
      <c r="Q66" s="460">
        <v>18840921</v>
      </c>
      <c r="R66" s="460">
        <v>18793353</v>
      </c>
      <c r="S66" s="460">
        <v>18989916</v>
      </c>
      <c r="T66" s="460">
        <v>19244508</v>
      </c>
      <c r="U66" s="460">
        <v>19280520</v>
      </c>
      <c r="V66" s="460">
        <v>19546843</v>
      </c>
      <c r="W66" s="460">
        <v>19195115</v>
      </c>
      <c r="X66" s="460">
        <v>19443350</v>
      </c>
      <c r="Y66" s="460">
        <v>19699513</v>
      </c>
      <c r="Z66" s="460">
        <v>19726818</v>
      </c>
      <c r="AA66" s="460">
        <v>19703812</v>
      </c>
      <c r="AB66" s="460">
        <v>19534921</v>
      </c>
      <c r="AC66" s="460">
        <v>19661611</v>
      </c>
      <c r="AD66" s="460">
        <v>19764004</v>
      </c>
      <c r="AE66" s="460">
        <v>20098119</v>
      </c>
      <c r="AF66" s="460">
        <v>20173603</v>
      </c>
      <c r="AG66" s="460">
        <v>20094348</v>
      </c>
      <c r="AH66" s="460">
        <v>20275194</v>
      </c>
      <c r="AI66" s="460">
        <v>19865765</v>
      </c>
      <c r="AJ66" s="460">
        <v>20053519</v>
      </c>
      <c r="AK66" s="460">
        <v>20144325</v>
      </c>
      <c r="AL66" s="460">
        <v>20238561</v>
      </c>
      <c r="AM66" s="460">
        <v>20159317</v>
      </c>
      <c r="AN66" s="460">
        <v>20004924</v>
      </c>
      <c r="AO66" s="460">
        <v>20148628</v>
      </c>
      <c r="AP66" s="460">
        <v>20349825</v>
      </c>
      <c r="AQ66" s="460">
        <v>20678484</v>
      </c>
      <c r="AR66" s="460">
        <v>20715284</v>
      </c>
      <c r="AS66" s="460">
        <v>20597244</v>
      </c>
      <c r="AT66" s="460">
        <v>20683889</v>
      </c>
      <c r="AU66" s="460">
        <v>20430272</v>
      </c>
      <c r="AV66" s="460">
        <v>20800895</v>
      </c>
      <c r="AW66" s="460">
        <v>20659878</v>
      </c>
      <c r="AX66" s="460">
        <v>20762035</v>
      </c>
      <c r="AY66" s="460">
        <v>20733042</v>
      </c>
      <c r="AZ66" s="460">
        <v>20523431</v>
      </c>
      <c r="BA66" s="460">
        <v>20678360</v>
      </c>
      <c r="BB66" s="460">
        <v>20959164</v>
      </c>
      <c r="BC66" s="460">
        <v>21082893</v>
      </c>
      <c r="BD66" s="460">
        <v>21219318</v>
      </c>
      <c r="BE66" s="460">
        <v>21320405</v>
      </c>
      <c r="BF66" s="460">
        <v>21168308</v>
      </c>
      <c r="BG66" s="460">
        <v>21122514</v>
      </c>
      <c r="BH66" s="460">
        <v>21143996</v>
      </c>
      <c r="BI66" s="460">
        <v>21096315</v>
      </c>
      <c r="BJ66" s="460">
        <v>21351259</v>
      </c>
      <c r="BK66" s="460">
        <v>21201126</v>
      </c>
      <c r="BL66" s="460">
        <v>20990671</v>
      </c>
      <c r="BM66" s="460">
        <v>21144431</v>
      </c>
      <c r="BN66" s="460">
        <v>21320297</v>
      </c>
      <c r="BO66" s="460">
        <v>21554136</v>
      </c>
      <c r="BP66" s="460">
        <v>21797994</v>
      </c>
      <c r="BQ66" s="460">
        <v>21655943</v>
      </c>
      <c r="BR66" s="460">
        <v>21649641</v>
      </c>
    </row>
    <row r="67" spans="1:70">
      <c r="B67" s="457"/>
      <c r="C67" s="457"/>
      <c r="D67" s="457"/>
      <c r="E67" s="457"/>
      <c r="F67" s="457"/>
      <c r="G67" s="457"/>
      <c r="H67" s="457"/>
      <c r="I67" s="454"/>
      <c r="J67" s="457"/>
      <c r="K67" s="457"/>
      <c r="L67" s="461"/>
      <c r="M67" s="461"/>
      <c r="N67" s="462"/>
      <c r="O67" s="462"/>
      <c r="P67" s="462"/>
      <c r="Q67" s="462"/>
      <c r="R67" s="462"/>
      <c r="S67" s="463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  <c r="BP67" s="457"/>
      <c r="BQ67" s="457"/>
      <c r="BR67" s="457"/>
    </row>
    <row r="68" spans="1:70">
      <c r="B68" s="457"/>
      <c r="C68" s="457"/>
      <c r="D68" s="457"/>
      <c r="E68" s="457"/>
      <c r="F68" s="457"/>
      <c r="G68" s="457"/>
      <c r="H68" s="457"/>
      <c r="I68" s="454"/>
      <c r="J68" s="457"/>
      <c r="K68" s="457"/>
      <c r="L68" s="461"/>
      <c r="M68" s="461"/>
      <c r="N68" s="462"/>
      <c r="O68" s="462"/>
      <c r="P68" s="462"/>
      <c r="Q68" s="462"/>
      <c r="R68" s="462"/>
      <c r="S68" s="463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457"/>
      <c r="BO68" s="457"/>
      <c r="BP68" s="457"/>
      <c r="BQ68" s="457"/>
      <c r="BR68" s="457"/>
    </row>
    <row r="69" spans="1:70">
      <c r="B69" s="457"/>
      <c r="C69" s="457"/>
      <c r="D69" s="457"/>
      <c r="E69" s="457"/>
      <c r="F69" s="457"/>
      <c r="G69" s="457"/>
      <c r="H69" s="457"/>
      <c r="I69" s="454"/>
      <c r="J69" s="457"/>
      <c r="K69" s="457"/>
      <c r="L69" s="461"/>
      <c r="M69" s="461"/>
      <c r="N69" s="462"/>
      <c r="O69" s="462"/>
      <c r="P69" s="462"/>
      <c r="Q69" s="462"/>
      <c r="R69" s="462"/>
      <c r="S69" s="463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  <c r="BP69" s="457"/>
      <c r="BQ69" s="457"/>
      <c r="BR69" s="457"/>
    </row>
    <row r="70" spans="1:70">
      <c r="B70" s="457"/>
      <c r="C70" s="457"/>
      <c r="D70" s="457"/>
      <c r="E70" s="457"/>
      <c r="F70" s="457"/>
      <c r="G70" s="457"/>
      <c r="H70" s="457"/>
      <c r="I70" s="454"/>
      <c r="J70" s="457"/>
      <c r="K70" s="457"/>
      <c r="L70" s="461"/>
      <c r="M70" s="461"/>
      <c r="N70" s="462"/>
      <c r="O70" s="462"/>
      <c r="P70" s="462"/>
      <c r="Q70" s="462"/>
      <c r="R70" s="462"/>
      <c r="S70" s="463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457"/>
      <c r="BO70" s="457"/>
      <c r="BP70" s="457"/>
      <c r="BQ70" s="457"/>
      <c r="BR70" s="457"/>
    </row>
    <row r="71" spans="1:70">
      <c r="B71" s="457"/>
      <c r="C71" s="457"/>
      <c r="D71" s="457"/>
      <c r="E71" s="457"/>
      <c r="F71" s="457"/>
      <c r="G71" s="457"/>
      <c r="H71" s="457"/>
      <c r="I71" s="454"/>
      <c r="J71" s="457"/>
      <c r="K71" s="457"/>
      <c r="L71" s="461"/>
      <c r="M71" s="461"/>
      <c r="N71" s="462"/>
      <c r="O71" s="462"/>
      <c r="P71" s="462"/>
      <c r="Q71" s="462"/>
      <c r="R71" s="462"/>
      <c r="S71" s="463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457"/>
      <c r="BO71" s="457"/>
      <c r="BP71" s="457"/>
      <c r="BQ71" s="457"/>
      <c r="BR71" s="457"/>
    </row>
    <row r="72" spans="1:70">
      <c r="B72" s="457"/>
      <c r="C72" s="457"/>
      <c r="D72" s="457"/>
      <c r="E72" s="457"/>
      <c r="F72" s="457"/>
      <c r="G72" s="457"/>
      <c r="H72" s="457"/>
      <c r="I72" s="454"/>
      <c r="J72" s="457"/>
      <c r="K72" s="457"/>
      <c r="L72" s="461"/>
      <c r="M72" s="461"/>
      <c r="N72" s="462"/>
      <c r="O72" s="462"/>
      <c r="P72" s="462"/>
      <c r="Q72" s="462"/>
      <c r="R72" s="462"/>
      <c r="S72" s="463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457"/>
      <c r="BO72" s="457"/>
      <c r="BP72" s="457"/>
      <c r="BQ72" s="457"/>
      <c r="BR72" s="457"/>
    </row>
    <row r="73" spans="1:70">
      <c r="B73" s="457"/>
      <c r="C73" s="457"/>
      <c r="D73" s="457"/>
      <c r="E73" s="457"/>
      <c r="F73" s="457"/>
      <c r="G73" s="457"/>
      <c r="H73" s="457"/>
      <c r="I73" s="454"/>
      <c r="J73" s="457"/>
      <c r="K73" s="457"/>
      <c r="L73" s="461"/>
      <c r="M73" s="461"/>
      <c r="N73" s="462"/>
      <c r="O73" s="462"/>
      <c r="P73" s="462"/>
      <c r="Q73" s="462"/>
      <c r="R73" s="462"/>
      <c r="S73" s="463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457"/>
      <c r="BO73" s="457"/>
      <c r="BP73" s="457"/>
      <c r="BQ73" s="457"/>
      <c r="BR73" s="457"/>
    </row>
    <row r="74" spans="1:70">
      <c r="B74" s="457"/>
      <c r="C74" s="457"/>
      <c r="D74" s="457"/>
      <c r="E74" s="457"/>
      <c r="F74" s="457"/>
      <c r="G74" s="457"/>
      <c r="H74" s="457"/>
      <c r="I74" s="454"/>
      <c r="J74" s="457"/>
      <c r="K74" s="457"/>
      <c r="L74" s="461"/>
      <c r="M74" s="461"/>
      <c r="N74" s="462"/>
      <c r="O74" s="462"/>
      <c r="P74" s="462"/>
      <c r="Q74" s="462"/>
      <c r="R74" s="462"/>
      <c r="S74" s="463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/>
      <c r="BQ74" s="457"/>
      <c r="BR74" s="457"/>
    </row>
    <row r="75" spans="1:70">
      <c r="B75" s="457"/>
      <c r="C75" s="457"/>
      <c r="D75" s="457"/>
      <c r="E75" s="457"/>
      <c r="F75" s="457"/>
      <c r="G75" s="457"/>
      <c r="H75" s="457"/>
      <c r="I75" s="454"/>
      <c r="J75" s="457"/>
      <c r="K75" s="457"/>
      <c r="L75" s="461"/>
      <c r="M75" s="461"/>
      <c r="N75" s="462"/>
      <c r="O75" s="462"/>
      <c r="P75" s="462"/>
      <c r="Q75" s="462"/>
      <c r="R75" s="462"/>
      <c r="S75" s="463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  <c r="BN75" s="457"/>
      <c r="BO75" s="457"/>
      <c r="BP75" s="457"/>
      <c r="BQ75" s="457"/>
      <c r="BR75" s="457"/>
    </row>
    <row r="76" spans="1:70">
      <c r="B76" s="457"/>
      <c r="C76" s="457"/>
      <c r="D76" s="457"/>
      <c r="E76" s="457"/>
      <c r="F76" s="457"/>
      <c r="G76" s="457"/>
      <c r="H76" s="457"/>
      <c r="I76" s="454"/>
      <c r="J76" s="457"/>
      <c r="K76" s="457"/>
      <c r="L76" s="461"/>
      <c r="M76" s="461"/>
      <c r="N76" s="462"/>
      <c r="O76" s="462"/>
      <c r="P76" s="462"/>
      <c r="Q76" s="462"/>
      <c r="R76" s="462"/>
      <c r="S76" s="463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  <c r="BN76" s="457"/>
      <c r="BO76" s="457"/>
      <c r="BP76" s="457"/>
      <c r="BQ76" s="457"/>
      <c r="BR76" s="457"/>
    </row>
    <row r="77" spans="1:70">
      <c r="B77" s="457"/>
      <c r="C77" s="457"/>
      <c r="D77" s="457"/>
      <c r="E77" s="457"/>
      <c r="F77" s="457"/>
      <c r="G77" s="457"/>
      <c r="H77" s="457"/>
      <c r="I77" s="454"/>
      <c r="J77" s="457"/>
      <c r="K77" s="457"/>
      <c r="L77" s="461"/>
      <c r="M77" s="461"/>
      <c r="N77" s="462"/>
      <c r="O77" s="462"/>
      <c r="P77" s="462"/>
      <c r="Q77" s="462"/>
      <c r="R77" s="462"/>
      <c r="S77" s="463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  <c r="BQ77" s="457"/>
      <c r="BR77" s="457"/>
    </row>
    <row r="78" spans="1:70">
      <c r="B78" s="457"/>
      <c r="C78" s="457"/>
      <c r="D78" s="457"/>
      <c r="E78" s="457"/>
      <c r="F78" s="457"/>
      <c r="G78" s="457"/>
      <c r="H78" s="457"/>
      <c r="I78" s="454"/>
      <c r="J78" s="457"/>
      <c r="K78" s="457"/>
      <c r="L78" s="461"/>
      <c r="M78" s="461"/>
      <c r="N78" s="462"/>
      <c r="O78" s="462"/>
      <c r="P78" s="462"/>
      <c r="Q78" s="462"/>
      <c r="R78" s="462"/>
      <c r="S78" s="463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  <c r="BN78" s="457"/>
      <c r="BO78" s="457"/>
      <c r="BP78" s="457"/>
      <c r="BQ78" s="457"/>
      <c r="BR78" s="457"/>
    </row>
    <row r="79" spans="1:70">
      <c r="B79" s="457"/>
      <c r="C79" s="457"/>
      <c r="D79" s="457"/>
      <c r="E79" s="457"/>
      <c r="F79" s="457"/>
      <c r="G79" s="457"/>
      <c r="H79" s="457"/>
      <c r="I79" s="454"/>
      <c r="J79" s="457"/>
      <c r="K79" s="457"/>
      <c r="L79" s="461"/>
      <c r="M79" s="461"/>
      <c r="N79" s="462"/>
      <c r="O79" s="462"/>
      <c r="P79" s="462"/>
      <c r="Q79" s="462"/>
      <c r="R79" s="462"/>
      <c r="S79" s="463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  <c r="BN79" s="457"/>
      <c r="BO79" s="457"/>
      <c r="BP79" s="457"/>
      <c r="BQ79" s="457"/>
      <c r="BR79" s="457"/>
    </row>
    <row r="80" spans="1:70">
      <c r="B80" s="457"/>
      <c r="C80" s="457"/>
      <c r="D80" s="457"/>
      <c r="E80" s="457"/>
      <c r="F80" s="457"/>
      <c r="G80" s="457"/>
      <c r="H80" s="457"/>
      <c r="I80" s="454"/>
      <c r="J80" s="457"/>
      <c r="K80" s="457"/>
      <c r="L80" s="465">
        <v>0</v>
      </c>
      <c r="M80" s="465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467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457"/>
      <c r="BP80" s="457"/>
      <c r="BQ80" s="457"/>
      <c r="BR80" s="457"/>
    </row>
    <row r="81" spans="2:70">
      <c r="B81" s="457"/>
      <c r="C81" s="457"/>
      <c r="D81" s="457"/>
      <c r="E81" s="457"/>
      <c r="F81" s="457"/>
      <c r="G81" s="457"/>
      <c r="H81" s="457"/>
      <c r="I81" s="454"/>
      <c r="J81" s="457"/>
      <c r="K81" s="457"/>
      <c r="L81" s="465"/>
      <c r="M81" s="465"/>
      <c r="N81" s="466"/>
      <c r="O81" s="466"/>
      <c r="P81" s="466"/>
      <c r="Q81" s="466"/>
      <c r="R81" s="466"/>
      <c r="S81" s="467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  <c r="BQ81" s="457"/>
      <c r="BR81" s="457"/>
    </row>
    <row r="82" spans="2:70">
      <c r="B82" s="457"/>
      <c r="C82" s="457"/>
      <c r="D82" s="457"/>
      <c r="E82" s="457"/>
      <c r="F82" s="457"/>
      <c r="G82" s="457"/>
      <c r="H82" s="457"/>
      <c r="I82" s="454"/>
      <c r="J82" s="457"/>
      <c r="K82" s="457"/>
      <c r="L82" s="465"/>
      <c r="M82" s="465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  <c r="BN82" s="457"/>
      <c r="BO82" s="457"/>
      <c r="BP82" s="457"/>
      <c r="BQ82" s="457"/>
      <c r="BR82" s="457"/>
    </row>
    <row r="83" spans="2:70">
      <c r="B83" s="457"/>
      <c r="C83" s="457"/>
      <c r="D83" s="457"/>
      <c r="E83" s="457"/>
      <c r="F83" s="457"/>
      <c r="G83" s="457"/>
      <c r="H83" s="457"/>
      <c r="I83" s="454"/>
      <c r="J83" s="457"/>
      <c r="K83" s="457"/>
      <c r="L83" s="465"/>
      <c r="M83" s="465"/>
      <c r="N83" s="466"/>
      <c r="O83" s="466"/>
      <c r="P83" s="466"/>
      <c r="Q83" s="466"/>
      <c r="R83" s="466"/>
      <c r="S83" s="467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  <c r="BR83" s="457"/>
    </row>
    <row r="84" spans="2:70">
      <c r="B84" s="457"/>
      <c r="C84" s="457"/>
      <c r="D84" s="457"/>
      <c r="E84" s="457"/>
      <c r="F84" s="457"/>
      <c r="G84" s="457"/>
      <c r="H84" s="457"/>
      <c r="I84" s="454"/>
      <c r="J84" s="457"/>
      <c r="K84" s="457"/>
      <c r="L84" s="465"/>
      <c r="M84" s="465"/>
      <c r="N84" s="466"/>
      <c r="O84" s="466"/>
      <c r="P84" s="466"/>
      <c r="Q84" s="466"/>
      <c r="R84" s="466"/>
      <c r="S84" s="467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  <c r="BP84" s="457"/>
      <c r="BQ84" s="457"/>
      <c r="BR84" s="457"/>
    </row>
    <row r="85" spans="2:70">
      <c r="B85" s="457"/>
      <c r="C85" s="457"/>
      <c r="D85" s="457"/>
      <c r="E85" s="457"/>
      <c r="F85" s="457"/>
      <c r="G85" s="457"/>
      <c r="H85" s="457"/>
      <c r="I85" s="454"/>
      <c r="J85" s="457"/>
      <c r="K85" s="457"/>
      <c r="L85" s="465"/>
      <c r="M85" s="465"/>
      <c r="N85" s="466"/>
      <c r="O85" s="466"/>
      <c r="P85" s="466"/>
      <c r="Q85" s="466"/>
      <c r="R85" s="466"/>
      <c r="S85" s="467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  <c r="BP85" s="457"/>
      <c r="BQ85" s="457"/>
      <c r="BR85" s="457"/>
    </row>
    <row r="86" spans="2:70">
      <c r="B86" s="457"/>
      <c r="C86" s="457"/>
      <c r="D86" s="457"/>
      <c r="E86" s="457"/>
      <c r="F86" s="457"/>
      <c r="G86" s="457"/>
      <c r="H86" s="457"/>
      <c r="I86" s="454"/>
      <c r="J86" s="457"/>
      <c r="K86" s="457"/>
      <c r="L86" s="465"/>
      <c r="M86" s="465"/>
      <c r="N86" s="466"/>
      <c r="O86" s="466"/>
      <c r="P86" s="466"/>
      <c r="Q86" s="466"/>
      <c r="R86" s="466"/>
      <c r="S86" s="467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  <c r="BP86" s="457"/>
      <c r="BQ86" s="457"/>
      <c r="BR86" s="457"/>
    </row>
    <row r="87" spans="2:70">
      <c r="B87" s="457"/>
      <c r="C87" s="457"/>
      <c r="D87" s="457"/>
      <c r="E87" s="457"/>
      <c r="F87" s="457"/>
      <c r="G87" s="457"/>
      <c r="H87" s="457"/>
      <c r="I87" s="454"/>
      <c r="J87" s="457"/>
      <c r="K87" s="457"/>
      <c r="L87" s="465"/>
      <c r="M87" s="465"/>
      <c r="N87" s="466"/>
      <c r="O87" s="466"/>
      <c r="P87" s="466"/>
      <c r="Q87" s="466"/>
      <c r="R87" s="466"/>
      <c r="S87" s="467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  <c r="BR87" s="457"/>
    </row>
    <row r="88" spans="2:70">
      <c r="B88" s="457"/>
      <c r="C88" s="457"/>
      <c r="D88" s="457"/>
      <c r="E88" s="457"/>
      <c r="F88" s="457"/>
      <c r="G88" s="457"/>
      <c r="H88" s="457"/>
      <c r="I88" s="454"/>
      <c r="J88" s="457"/>
      <c r="K88" s="457"/>
      <c r="L88" s="465"/>
      <c r="M88" s="465"/>
      <c r="N88" s="466"/>
      <c r="O88" s="466"/>
      <c r="P88" s="466"/>
      <c r="Q88" s="466"/>
      <c r="R88" s="466"/>
      <c r="S88" s="467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  <c r="BN88" s="457"/>
      <c r="BO88" s="457"/>
      <c r="BP88" s="457"/>
      <c r="BQ88" s="457"/>
      <c r="BR88" s="457"/>
    </row>
    <row r="89" spans="2:70">
      <c r="B89" s="457"/>
      <c r="C89" s="457"/>
      <c r="D89" s="457"/>
      <c r="E89" s="457"/>
      <c r="F89" s="457"/>
      <c r="G89" s="457"/>
      <c r="H89" s="457"/>
      <c r="I89" s="454"/>
      <c r="J89" s="457"/>
      <c r="K89" s="457"/>
      <c r="L89" s="465"/>
      <c r="M89" s="465"/>
      <c r="N89" s="466"/>
      <c r="O89" s="466"/>
      <c r="P89" s="466"/>
      <c r="Q89" s="466"/>
      <c r="R89" s="466"/>
      <c r="S89" s="467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  <c r="BP89" s="457"/>
      <c r="BQ89" s="457"/>
      <c r="BR89" s="457"/>
    </row>
    <row r="90" spans="2:70">
      <c r="B90" s="457"/>
      <c r="C90" s="457"/>
      <c r="D90" s="457"/>
      <c r="E90" s="457"/>
      <c r="F90" s="457"/>
      <c r="G90" s="457"/>
      <c r="H90" s="457"/>
      <c r="I90" s="454"/>
      <c r="J90" s="457"/>
      <c r="K90" s="457"/>
      <c r="L90" s="469"/>
      <c r="M90" s="469"/>
      <c r="N90" s="470"/>
      <c r="O90" s="470"/>
      <c r="P90" s="470"/>
      <c r="Q90" s="470"/>
      <c r="R90" s="470"/>
      <c r="S90" s="471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  <c r="BP90" s="457"/>
      <c r="BQ90" s="457"/>
      <c r="BR90" s="457"/>
    </row>
    <row r="91" spans="2:70">
      <c r="B91" s="457"/>
      <c r="C91" s="457"/>
      <c r="D91" s="457"/>
      <c r="E91" s="457"/>
      <c r="F91" s="457"/>
      <c r="G91" s="457"/>
      <c r="H91" s="457"/>
      <c r="I91" s="454"/>
      <c r="J91" s="457"/>
      <c r="K91" s="457"/>
      <c r="L91" s="469"/>
      <c r="M91" s="469"/>
      <c r="N91" s="470"/>
      <c r="O91" s="470"/>
      <c r="P91" s="470"/>
      <c r="Q91" s="470"/>
      <c r="R91" s="470"/>
      <c r="S91" s="471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  <c r="BP91" s="457"/>
      <c r="BQ91" s="457"/>
      <c r="BR91" s="457"/>
    </row>
    <row r="92" spans="2:70">
      <c r="B92" s="457"/>
      <c r="C92" s="457"/>
      <c r="D92" s="457"/>
      <c r="E92" s="457"/>
      <c r="F92" s="457"/>
      <c r="G92" s="457"/>
      <c r="H92" s="457"/>
      <c r="I92" s="454"/>
      <c r="J92" s="457"/>
      <c r="K92" s="457"/>
      <c r="L92" s="469"/>
      <c r="M92" s="469"/>
      <c r="N92" s="470"/>
      <c r="O92" s="470"/>
      <c r="P92" s="470"/>
      <c r="Q92" s="470"/>
      <c r="R92" s="470"/>
      <c r="S92" s="471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  <c r="BP92" s="457"/>
      <c r="BQ92" s="457"/>
      <c r="BR92" s="457"/>
    </row>
    <row r="93" spans="2:70">
      <c r="B93" s="457"/>
      <c r="C93" s="457"/>
      <c r="D93" s="457"/>
      <c r="E93" s="457"/>
      <c r="F93" s="457"/>
      <c r="G93" s="457"/>
      <c r="H93" s="457"/>
      <c r="I93" s="454"/>
      <c r="J93" s="457"/>
      <c r="K93" s="457"/>
      <c r="L93" s="473"/>
      <c r="M93" s="473"/>
      <c r="N93" s="474"/>
      <c r="O93" s="474"/>
      <c r="P93" s="474"/>
      <c r="Q93" s="474"/>
      <c r="R93" s="474"/>
      <c r="S93" s="475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  <c r="BN93" s="457"/>
      <c r="BO93" s="457"/>
      <c r="BP93" s="457"/>
      <c r="BQ93" s="457"/>
      <c r="BR93" s="457"/>
    </row>
    <row r="94" spans="2:70">
      <c r="B94" s="457"/>
      <c r="C94" s="457"/>
      <c r="D94" s="457"/>
      <c r="E94" s="457"/>
      <c r="F94" s="457"/>
      <c r="G94" s="457"/>
      <c r="H94" s="457"/>
      <c r="I94" s="454"/>
      <c r="J94" s="457"/>
      <c r="K94" s="457"/>
      <c r="L94" s="473"/>
      <c r="M94" s="473"/>
      <c r="N94" s="474"/>
      <c r="O94" s="474"/>
      <c r="P94" s="474"/>
      <c r="Q94" s="474"/>
      <c r="R94" s="474"/>
      <c r="S94" s="475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  <c r="BN94" s="457"/>
      <c r="BO94" s="457"/>
      <c r="BP94" s="457"/>
      <c r="BQ94" s="457"/>
      <c r="BR94" s="457"/>
    </row>
    <row r="95" spans="2:70">
      <c r="B95" s="457"/>
      <c r="C95" s="457"/>
      <c r="D95" s="457"/>
      <c r="E95" s="457"/>
      <c r="F95" s="457"/>
      <c r="G95" s="457"/>
      <c r="H95" s="457"/>
      <c r="I95" s="454"/>
      <c r="J95" s="457"/>
      <c r="K95" s="457"/>
      <c r="L95" s="465"/>
      <c r="M95" s="465"/>
      <c r="N95" s="466"/>
      <c r="O95" s="466"/>
      <c r="P95" s="466"/>
      <c r="Q95" s="466"/>
      <c r="R95" s="466"/>
      <c r="S95" s="467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57"/>
      <c r="AQ95" s="457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  <c r="BN95" s="457"/>
      <c r="BO95" s="457"/>
      <c r="BP95" s="457"/>
      <c r="BQ95" s="457"/>
      <c r="BR95" s="457"/>
    </row>
    <row r="96" spans="2:70">
      <c r="B96" s="457"/>
      <c r="C96" s="457"/>
      <c r="D96" s="457"/>
      <c r="E96" s="457"/>
      <c r="F96" s="457"/>
      <c r="G96" s="457"/>
      <c r="H96" s="457"/>
      <c r="I96" s="454"/>
      <c r="J96" s="457"/>
      <c r="K96" s="457"/>
      <c r="L96" s="469"/>
      <c r="M96" s="469"/>
      <c r="N96" s="470"/>
      <c r="O96" s="470"/>
      <c r="P96" s="470"/>
      <c r="Q96" s="470"/>
      <c r="R96" s="470"/>
      <c r="S96" s="471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  <c r="BP96" s="457"/>
      <c r="BQ96" s="457"/>
      <c r="BR96" s="457"/>
    </row>
    <row r="97" spans="2:70">
      <c r="B97" s="457"/>
      <c r="C97" s="457"/>
      <c r="D97" s="457"/>
      <c r="E97" s="457"/>
      <c r="F97" s="457"/>
      <c r="G97" s="457"/>
      <c r="H97" s="457"/>
      <c r="I97" s="454"/>
      <c r="J97" s="457"/>
      <c r="K97" s="457"/>
      <c r="L97" s="469"/>
      <c r="M97" s="469"/>
      <c r="N97" s="470"/>
      <c r="O97" s="470"/>
      <c r="P97" s="470"/>
      <c r="Q97" s="470"/>
      <c r="R97" s="470"/>
      <c r="S97" s="471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  <c r="BP97" s="457"/>
      <c r="BQ97" s="457"/>
      <c r="BR97" s="457"/>
    </row>
    <row r="98" spans="2:70">
      <c r="B98" s="457"/>
      <c r="C98" s="457"/>
      <c r="D98" s="457"/>
      <c r="E98" s="457"/>
      <c r="F98" s="457"/>
      <c r="G98" s="457"/>
      <c r="H98" s="457"/>
      <c r="I98" s="454"/>
      <c r="J98" s="457"/>
      <c r="K98" s="457"/>
      <c r="L98" s="473"/>
      <c r="M98" s="473"/>
      <c r="N98" s="474"/>
      <c r="O98" s="474"/>
      <c r="P98" s="474"/>
      <c r="Q98" s="474"/>
      <c r="R98" s="474"/>
      <c r="S98" s="475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  <c r="BN98" s="457"/>
      <c r="BO98" s="457"/>
      <c r="BP98" s="457"/>
      <c r="BQ98" s="457"/>
      <c r="BR98" s="457"/>
    </row>
    <row r="99" spans="2:70">
      <c r="B99" s="457"/>
      <c r="C99" s="457"/>
      <c r="D99" s="457"/>
      <c r="E99" s="457"/>
      <c r="F99" s="457"/>
      <c r="G99" s="457"/>
      <c r="H99" s="457"/>
      <c r="I99" s="454"/>
      <c r="J99" s="457"/>
      <c r="K99" s="457"/>
      <c r="L99" s="465"/>
      <c r="M99" s="465"/>
      <c r="N99" s="466"/>
      <c r="O99" s="466"/>
      <c r="P99" s="466"/>
      <c r="Q99" s="466"/>
      <c r="R99" s="466"/>
      <c r="S99" s="467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  <c r="BN99" s="457"/>
      <c r="BO99" s="457"/>
      <c r="BP99" s="457"/>
      <c r="BQ99" s="457"/>
      <c r="BR99" s="457"/>
    </row>
    <row r="100" spans="2:70">
      <c r="B100" s="457"/>
      <c r="C100" s="457"/>
      <c r="D100" s="457"/>
      <c r="E100" s="457"/>
      <c r="F100" s="457"/>
      <c r="G100" s="457"/>
      <c r="H100" s="457"/>
      <c r="I100" s="454"/>
      <c r="J100" s="457"/>
      <c r="K100" s="457"/>
      <c r="L100" s="469"/>
      <c r="M100" s="469"/>
      <c r="N100" s="470"/>
      <c r="O100" s="470"/>
      <c r="P100" s="470"/>
      <c r="Q100" s="470"/>
      <c r="R100" s="470"/>
      <c r="S100" s="471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  <c r="BQ100" s="457"/>
      <c r="BR100" s="457"/>
    </row>
    <row r="101" spans="2:70">
      <c r="B101" s="457"/>
      <c r="C101" s="457"/>
      <c r="D101" s="457"/>
      <c r="E101" s="457"/>
      <c r="F101" s="457"/>
      <c r="G101" s="457"/>
      <c r="H101" s="457"/>
      <c r="I101" s="454"/>
      <c r="J101" s="457"/>
      <c r="K101" s="457"/>
      <c r="L101" s="469"/>
      <c r="M101" s="469"/>
      <c r="N101" s="470"/>
      <c r="O101" s="470"/>
      <c r="P101" s="470"/>
      <c r="Q101" s="470"/>
      <c r="R101" s="470"/>
      <c r="S101" s="471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  <c r="BQ101" s="457"/>
      <c r="BR101" s="457"/>
    </row>
    <row r="102" spans="2:70">
      <c r="B102" s="457"/>
      <c r="C102" s="457"/>
      <c r="D102" s="457"/>
      <c r="E102" s="457"/>
      <c r="F102" s="457"/>
      <c r="G102" s="457"/>
      <c r="H102" s="457"/>
      <c r="I102" s="454"/>
      <c r="J102" s="457"/>
      <c r="K102" s="457"/>
      <c r="L102" s="469"/>
      <c r="M102" s="469"/>
      <c r="N102" s="470"/>
      <c r="O102" s="470"/>
      <c r="P102" s="470"/>
      <c r="Q102" s="470"/>
      <c r="R102" s="470"/>
      <c r="S102" s="471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  <c r="BQ102" s="457"/>
      <c r="BR102" s="457"/>
    </row>
    <row r="103" spans="2:70">
      <c r="B103" s="457"/>
      <c r="C103" s="457"/>
      <c r="D103" s="457"/>
      <c r="E103" s="457"/>
      <c r="F103" s="457"/>
      <c r="G103" s="457"/>
      <c r="H103" s="457"/>
      <c r="I103" s="454"/>
      <c r="J103" s="457"/>
      <c r="K103" s="457"/>
      <c r="L103" s="469"/>
      <c r="M103" s="469"/>
      <c r="N103" s="470"/>
      <c r="O103" s="470"/>
      <c r="P103" s="470"/>
      <c r="Q103" s="470"/>
      <c r="R103" s="470"/>
      <c r="S103" s="471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  <c r="BR103" s="457"/>
    </row>
    <row r="104" spans="2:70">
      <c r="B104" s="457"/>
      <c r="C104" s="457"/>
      <c r="D104" s="457"/>
      <c r="E104" s="457"/>
      <c r="F104" s="457"/>
      <c r="G104" s="457"/>
      <c r="H104" s="457"/>
      <c r="I104" s="454"/>
      <c r="J104" s="457"/>
      <c r="K104" s="457"/>
      <c r="L104" s="469"/>
      <c r="M104" s="469"/>
      <c r="N104" s="470"/>
      <c r="O104" s="470"/>
      <c r="P104" s="470"/>
      <c r="Q104" s="470"/>
      <c r="R104" s="470"/>
      <c r="S104" s="471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  <c r="BQ104" s="457"/>
      <c r="BR104" s="457"/>
    </row>
    <row r="105" spans="2:70">
      <c r="B105" s="457"/>
      <c r="C105" s="457"/>
      <c r="D105" s="457"/>
      <c r="E105" s="457"/>
      <c r="F105" s="457"/>
      <c r="G105" s="457"/>
      <c r="H105" s="457"/>
      <c r="I105" s="454"/>
      <c r="J105" s="457"/>
      <c r="K105" s="457"/>
      <c r="L105" s="465"/>
      <c r="M105" s="465"/>
      <c r="N105" s="466"/>
      <c r="O105" s="466"/>
      <c r="P105" s="466"/>
      <c r="Q105" s="466"/>
      <c r="R105" s="466"/>
      <c r="S105" s="467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457"/>
      <c r="BR105" s="457"/>
    </row>
    <row r="106" spans="2:70">
      <c r="B106" s="457"/>
      <c r="C106" s="457"/>
      <c r="D106" s="457"/>
      <c r="E106" s="457"/>
      <c r="F106" s="457"/>
      <c r="G106" s="457"/>
      <c r="H106" s="457"/>
      <c r="I106" s="454"/>
      <c r="J106" s="457"/>
      <c r="K106" s="457"/>
      <c r="L106" s="469"/>
      <c r="M106" s="469"/>
      <c r="N106" s="470"/>
      <c r="O106" s="470"/>
      <c r="P106" s="470"/>
      <c r="Q106" s="470"/>
      <c r="R106" s="470"/>
      <c r="S106" s="471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  <c r="BP106" s="457"/>
      <c r="BQ106" s="457"/>
      <c r="BR106" s="457"/>
    </row>
    <row r="107" spans="2:70">
      <c r="B107" s="457"/>
      <c r="C107" s="457"/>
      <c r="D107" s="457"/>
      <c r="E107" s="457"/>
      <c r="F107" s="457"/>
      <c r="G107" s="457"/>
      <c r="H107" s="457"/>
      <c r="I107" s="454"/>
      <c r="J107" s="457"/>
      <c r="K107" s="457"/>
      <c r="L107" s="469"/>
      <c r="M107" s="469"/>
      <c r="N107" s="470"/>
      <c r="O107" s="470"/>
      <c r="P107" s="470"/>
      <c r="Q107" s="470"/>
      <c r="R107" s="470"/>
      <c r="S107" s="471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  <c r="BN107" s="457"/>
      <c r="BO107" s="457"/>
      <c r="BP107" s="457"/>
      <c r="BQ107" s="457"/>
      <c r="BR107" s="457"/>
    </row>
    <row r="108" spans="2:70">
      <c r="B108" s="457"/>
      <c r="C108" s="457"/>
      <c r="D108" s="457"/>
      <c r="E108" s="457"/>
      <c r="F108" s="457"/>
      <c r="G108" s="457"/>
      <c r="H108" s="457"/>
      <c r="I108" s="454"/>
      <c r="J108" s="457"/>
      <c r="K108" s="457"/>
      <c r="L108" s="469"/>
      <c r="M108" s="469"/>
      <c r="N108" s="470"/>
      <c r="O108" s="470"/>
      <c r="P108" s="470"/>
      <c r="Q108" s="470"/>
      <c r="R108" s="470"/>
      <c r="S108" s="471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  <c r="BP108" s="457"/>
      <c r="BQ108" s="457"/>
      <c r="BR108" s="457"/>
    </row>
    <row r="109" spans="2:70">
      <c r="B109" s="457"/>
      <c r="C109" s="457"/>
      <c r="D109" s="457"/>
      <c r="E109" s="457"/>
      <c r="F109" s="457"/>
      <c r="G109" s="457"/>
      <c r="H109" s="457"/>
      <c r="I109" s="454"/>
      <c r="J109" s="457"/>
      <c r="K109" s="457"/>
      <c r="L109" s="469"/>
      <c r="M109" s="469"/>
      <c r="N109" s="470"/>
      <c r="O109" s="470"/>
      <c r="P109" s="470"/>
      <c r="Q109" s="470"/>
      <c r="R109" s="470"/>
      <c r="S109" s="471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  <c r="BP109" s="457"/>
      <c r="BQ109" s="457"/>
      <c r="BR109" s="457"/>
    </row>
    <row r="110" spans="2:70">
      <c r="B110" s="457"/>
      <c r="C110" s="457"/>
      <c r="D110" s="457"/>
      <c r="E110" s="457"/>
      <c r="F110" s="457"/>
      <c r="G110" s="457"/>
      <c r="H110" s="457"/>
      <c r="I110" s="454"/>
      <c r="J110" s="457"/>
      <c r="K110" s="457"/>
      <c r="L110" s="469"/>
      <c r="M110" s="469"/>
      <c r="N110" s="470"/>
      <c r="O110" s="470"/>
      <c r="P110" s="470"/>
      <c r="Q110" s="470"/>
      <c r="R110" s="470"/>
      <c r="S110" s="471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  <c r="BP110" s="457"/>
      <c r="BQ110" s="457"/>
      <c r="BR110" s="457"/>
    </row>
    <row r="111" spans="2:70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70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17" zoomScaleNormal="100" workbookViewId="0">
      <selection activeCell="M43" sqref="M43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8" t="s">
        <v>426</v>
      </c>
      <c r="C4" s="968"/>
      <c r="D4" s="968"/>
      <c r="E4" s="968"/>
      <c r="F4" s="968"/>
      <c r="G4" s="968"/>
      <c r="H4" s="968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672</v>
      </c>
      <c r="J6" s="419"/>
      <c r="K6" s="969" t="s">
        <v>671</v>
      </c>
      <c r="L6" s="970"/>
      <c r="M6" s="971"/>
    </row>
    <row r="7" spans="2:14" ht="37.35" customHeight="1">
      <c r="J7" s="419"/>
      <c r="K7" s="478" t="s">
        <v>442</v>
      </c>
      <c r="L7" s="478" t="s">
        <v>600</v>
      </c>
      <c r="M7" s="478" t="s">
        <v>428</v>
      </c>
    </row>
    <row r="8" spans="2:14" s="263" customFormat="1" ht="3" customHeight="1">
      <c r="J8" s="479"/>
      <c r="K8" s="580">
        <v>2008</v>
      </c>
      <c r="L8" s="581">
        <v>18143554.039999999</v>
      </c>
      <c r="M8" s="582"/>
    </row>
    <row r="9" spans="2:14" ht="15.75" customHeight="1">
      <c r="I9" s="252"/>
      <c r="J9" s="578"/>
      <c r="K9" s="630" t="s">
        <v>429</v>
      </c>
      <c r="L9" s="583">
        <v>17637351.66</v>
      </c>
      <c r="M9" s="772">
        <v>-2.7899846903423953E-2</v>
      </c>
      <c r="N9" s="161"/>
    </row>
    <row r="10" spans="2:14" ht="15.75" customHeight="1">
      <c r="B10" s="155" t="s">
        <v>427</v>
      </c>
      <c r="I10" s="252"/>
      <c r="J10" s="579"/>
      <c r="K10" s="630" t="s">
        <v>430</v>
      </c>
      <c r="L10" s="583">
        <v>17032738.449999999</v>
      </c>
      <c r="M10" s="772">
        <v>-3.4280271871610535E-2</v>
      </c>
      <c r="N10" s="161"/>
    </row>
    <row r="11" spans="2:14" ht="15.75" customHeight="1">
      <c r="I11" s="252"/>
      <c r="J11" s="579"/>
      <c r="K11" s="630" t="s">
        <v>431</v>
      </c>
      <c r="L11" s="583">
        <v>16426755.779999999</v>
      </c>
      <c r="M11" s="772">
        <v>-3.5577524528946247E-2</v>
      </c>
      <c r="N11" s="161"/>
    </row>
    <row r="12" spans="2:14" ht="15.75" customHeight="1">
      <c r="I12" s="252"/>
      <c r="J12" s="578"/>
      <c r="K12" s="630" t="s">
        <v>432</v>
      </c>
      <c r="L12" s="583">
        <v>16747102.65</v>
      </c>
      <c r="M12" s="772">
        <v>1.950152996065313E-2</v>
      </c>
      <c r="N12" s="161"/>
    </row>
    <row r="13" spans="2:14" ht="15.75" customHeight="1">
      <c r="I13" s="252"/>
      <c r="J13" s="578"/>
      <c r="K13" s="630" t="s">
        <v>433</v>
      </c>
      <c r="L13" s="583">
        <v>17315187.559999999</v>
      </c>
      <c r="M13" s="772">
        <v>3.3921384604398863E-2</v>
      </c>
      <c r="N13" s="161"/>
    </row>
    <row r="14" spans="2:14" ht="15.75" customHeight="1">
      <c r="I14" s="252"/>
      <c r="J14" s="578"/>
      <c r="K14" s="630" t="s">
        <v>434</v>
      </c>
      <c r="L14" s="583">
        <v>17844991.919999998</v>
      </c>
      <c r="M14" s="772">
        <v>3.0597667981599352E-2</v>
      </c>
      <c r="N14" s="161"/>
    </row>
    <row r="15" spans="2:14" ht="15.75" customHeight="1">
      <c r="I15" s="252"/>
      <c r="J15" s="578"/>
      <c r="K15" s="630" t="s">
        <v>435</v>
      </c>
      <c r="L15" s="583">
        <v>18489328.949999999</v>
      </c>
      <c r="M15" s="772">
        <v>3.6107443079189672E-2</v>
      </c>
      <c r="N15" s="161"/>
    </row>
    <row r="16" spans="2:14" ht="15.75" customHeight="1">
      <c r="I16" s="252"/>
      <c r="J16" s="578"/>
      <c r="K16" s="630" t="s">
        <v>436</v>
      </c>
      <c r="L16" s="583">
        <v>19042809.68</v>
      </c>
      <c r="M16" s="772">
        <v>2.9935144293054439E-2</v>
      </c>
      <c r="N16" s="161"/>
    </row>
    <row r="17" spans="9:18" ht="15.75" customHeight="1">
      <c r="I17" s="252"/>
      <c r="J17" s="578"/>
      <c r="K17" s="630" t="s">
        <v>437</v>
      </c>
      <c r="L17" s="583">
        <v>19533210.73</v>
      </c>
      <c r="M17" s="772">
        <v>2.575255743458138E-2</v>
      </c>
      <c r="N17" s="161"/>
    </row>
    <row r="18" spans="9:18" ht="15.75" customHeight="1">
      <c r="I18" s="252"/>
      <c r="J18" s="578"/>
      <c r="K18" s="630" t="s">
        <v>438</v>
      </c>
      <c r="L18" s="583">
        <v>18785554</v>
      </c>
      <c r="M18" s="772">
        <v>-3.8276182053967989E-2</v>
      </c>
      <c r="N18" s="161"/>
    </row>
    <row r="19" spans="9:18" ht="15.75" customHeight="1">
      <c r="I19" s="252"/>
      <c r="J19" s="578"/>
      <c r="K19" s="630" t="s">
        <v>456</v>
      </c>
      <c r="L19" s="583">
        <v>19591727.954545453</v>
      </c>
      <c r="M19" s="772">
        <v>4.2914569064369967E-2</v>
      </c>
    </row>
    <row r="20" spans="9:18" ht="15.75" customHeight="1">
      <c r="I20" s="252"/>
      <c r="J20" s="578"/>
      <c r="K20" s="630" t="s">
        <v>505</v>
      </c>
      <c r="L20" s="583">
        <v>20340964.238095284</v>
      </c>
      <c r="M20" s="772">
        <v>3.824248097401739E-2</v>
      </c>
    </row>
    <row r="21" spans="9:18" ht="15.75" customHeight="1">
      <c r="J21" s="419"/>
      <c r="K21" s="630" t="s">
        <v>537</v>
      </c>
      <c r="L21" s="583">
        <v>20891885</v>
      </c>
      <c r="M21" s="772">
        <v>2.708429922279354E-2</v>
      </c>
      <c r="Q21" s="41"/>
      <c r="R21" s="41"/>
    </row>
    <row r="22" spans="9:18" ht="15.75">
      <c r="J22" s="419"/>
      <c r="K22" s="630" t="s">
        <v>592</v>
      </c>
      <c r="L22" s="583">
        <v>21383106</v>
      </c>
      <c r="M22" s="772">
        <v>2.3512526514481547E-2</v>
      </c>
      <c r="P22" s="41"/>
      <c r="Q22" s="170"/>
      <c r="R22" s="41"/>
    </row>
    <row r="23" spans="9:18" ht="15.75">
      <c r="J23" s="41"/>
      <c r="K23" s="826">
        <v>2025</v>
      </c>
      <c r="L23" s="827">
        <v>21865503.086956508</v>
      </c>
      <c r="M23" s="778">
        <v>2.2559729487217961E-2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673</v>
      </c>
      <c r="J33" s="419"/>
      <c r="K33" s="972" t="s">
        <v>671</v>
      </c>
      <c r="L33" s="973"/>
      <c r="M33" s="419"/>
      <c r="Q33" s="37"/>
    </row>
    <row r="34" spans="2:17" ht="31.5">
      <c r="J34" s="419"/>
      <c r="K34" s="478" t="s">
        <v>442</v>
      </c>
      <c r="L34" s="478" t="s">
        <v>443</v>
      </c>
      <c r="M34" s="419"/>
      <c r="Q34" s="37"/>
    </row>
    <row r="35" spans="2:17" ht="6" customHeight="1">
      <c r="J35" s="419"/>
      <c r="K35" s="585"/>
      <c r="L35" s="586"/>
      <c r="M35" s="419"/>
      <c r="Q35" s="37"/>
    </row>
    <row r="36" spans="2:17" ht="15.75" customHeight="1">
      <c r="J36" s="578"/>
      <c r="K36" s="732" t="s">
        <v>429</v>
      </c>
      <c r="L36" s="780">
        <v>50772.980000000447</v>
      </c>
      <c r="M36" s="584"/>
      <c r="Q36" s="37"/>
    </row>
    <row r="37" spans="2:17" ht="15.75" customHeight="1">
      <c r="J37" s="578"/>
      <c r="K37" s="732" t="s">
        <v>430</v>
      </c>
      <c r="L37" s="780">
        <v>4895.8799999989569</v>
      </c>
      <c r="M37" s="584"/>
      <c r="Q37" s="37"/>
    </row>
    <row r="38" spans="2:17" ht="15.75" customHeight="1">
      <c r="B38" s="154"/>
      <c r="J38" s="578"/>
      <c r="K38" s="732" t="s">
        <v>431</v>
      </c>
      <c r="L38" s="780">
        <v>32890.279999999329</v>
      </c>
      <c r="M38" s="584"/>
      <c r="Q38" s="37"/>
    </row>
    <row r="39" spans="2:17" ht="15.75" customHeight="1">
      <c r="J39" s="578"/>
      <c r="K39" s="732" t="s">
        <v>432</v>
      </c>
      <c r="L39" s="780">
        <v>62107.560000000522</v>
      </c>
      <c r="M39" s="584"/>
      <c r="Q39" s="37"/>
    </row>
    <row r="40" spans="2:17" ht="16.5" customHeight="1">
      <c r="J40" s="578"/>
      <c r="K40" s="732" t="s">
        <v>433</v>
      </c>
      <c r="L40" s="780">
        <v>58792.109999999404</v>
      </c>
      <c r="M40" s="584"/>
      <c r="Q40" s="37"/>
    </row>
    <row r="41" spans="2:17" ht="15.75" customHeight="1">
      <c r="J41" s="578"/>
      <c r="K41" s="732" t="s">
        <v>434</v>
      </c>
      <c r="L41" s="780">
        <v>84720.809999998659</v>
      </c>
      <c r="M41" s="584"/>
      <c r="Q41" s="37"/>
    </row>
    <row r="42" spans="2:17" ht="15.75" customHeight="1">
      <c r="J42" s="578"/>
      <c r="K42" s="732" t="s">
        <v>435</v>
      </c>
      <c r="L42" s="780">
        <v>56222.440000001341</v>
      </c>
      <c r="M42" s="584"/>
      <c r="Q42" s="37"/>
    </row>
    <row r="43" spans="2:17" ht="15.75" customHeight="1">
      <c r="J43" s="578"/>
      <c r="K43" s="732" t="s">
        <v>436</v>
      </c>
      <c r="L43" s="780">
        <v>35819.489999998361</v>
      </c>
      <c r="M43" s="584"/>
      <c r="Q43" s="37"/>
    </row>
    <row r="44" spans="2:17" ht="15.75" customHeight="1">
      <c r="J44" s="578"/>
      <c r="K44" s="732" t="s">
        <v>437</v>
      </c>
      <c r="L44" s="780">
        <v>15513.529999997467</v>
      </c>
      <c r="M44" s="584"/>
      <c r="Q44" s="37"/>
    </row>
    <row r="45" spans="2:17" ht="15.75" customHeight="1">
      <c r="J45" s="578"/>
      <c r="K45" s="864" t="s">
        <v>438</v>
      </c>
      <c r="L45" s="865">
        <v>161217.31818182394</v>
      </c>
      <c r="M45" s="584"/>
      <c r="Q45" s="37"/>
    </row>
    <row r="46" spans="2:17" ht="15.75" customHeight="1">
      <c r="J46" s="578"/>
      <c r="K46" s="732" t="s">
        <v>456</v>
      </c>
      <c r="L46" s="780">
        <v>91450.545454505831</v>
      </c>
      <c r="M46" s="584"/>
      <c r="Q46" s="37"/>
    </row>
    <row r="47" spans="2:17" ht="15.75" customHeight="1">
      <c r="J47" s="578"/>
      <c r="K47" s="732" t="s">
        <v>505</v>
      </c>
      <c r="L47" s="780">
        <v>-7365.7164501212537</v>
      </c>
      <c r="M47" s="584"/>
      <c r="Q47" s="37"/>
    </row>
    <row r="48" spans="2:17" ht="15.75" customHeight="1">
      <c r="J48" s="419"/>
      <c r="K48" s="732" t="s">
        <v>537</v>
      </c>
      <c r="L48" s="780">
        <v>21945</v>
      </c>
      <c r="M48" s="477"/>
      <c r="Q48" s="37"/>
    </row>
    <row r="49" spans="10:17" ht="15.75" customHeight="1">
      <c r="J49" s="419"/>
      <c r="K49" s="784" t="s">
        <v>592</v>
      </c>
      <c r="L49" s="783">
        <v>-9783</v>
      </c>
      <c r="M49" s="477"/>
      <c r="Q49" s="37"/>
    </row>
    <row r="50" spans="10:17" ht="15.75" customHeight="1">
      <c r="J50" s="419"/>
      <c r="K50" s="733" t="s">
        <v>613</v>
      </c>
      <c r="L50" s="781">
        <v>4408.0869564637542</v>
      </c>
      <c r="M50" s="419"/>
      <c r="Q50" s="37"/>
    </row>
    <row r="51" spans="10:17">
      <c r="J51" s="419"/>
      <c r="K51" s="419"/>
      <c r="L51" s="419"/>
      <c r="M51" s="419"/>
    </row>
    <row r="52" spans="10:17">
      <c r="J52" s="419"/>
      <c r="K52" s="419"/>
      <c r="L52" s="419"/>
      <c r="M52" s="419"/>
    </row>
    <row r="53" spans="10:17">
      <c r="J53" s="419"/>
      <c r="K53" s="419"/>
      <c r="L53" s="419"/>
      <c r="M53" s="419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3">
    <mergeCell ref="B4:H4"/>
    <mergeCell ref="K6:M6"/>
    <mergeCell ref="K33:L33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J9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1"/>
      <c r="B1" s="974" t="s">
        <v>489</v>
      </c>
      <c r="C1" s="974"/>
      <c r="D1" s="974"/>
      <c r="E1" s="974"/>
      <c r="F1" s="97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1"/>
      <c r="B2" s="976"/>
      <c r="C2" s="977">
        <v>45474</v>
      </c>
      <c r="D2" s="977">
        <v>45839</v>
      </c>
      <c r="E2" s="979" t="s">
        <v>174</v>
      </c>
      <c r="F2" s="98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1"/>
      <c r="B3" s="976"/>
      <c r="C3" s="978"/>
      <c r="D3" s="978"/>
      <c r="E3" s="482" t="s">
        <v>11</v>
      </c>
      <c r="F3" s="482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87"/>
      <c r="B4" s="787" t="s">
        <v>175</v>
      </c>
      <c r="C4" s="788">
        <v>449343.17391304334</v>
      </c>
      <c r="D4" s="788">
        <v>471938.47826086933</v>
      </c>
      <c r="E4" s="788">
        <v>22595.304347825993</v>
      </c>
      <c r="F4" s="789">
        <v>5.0285184374913028E-2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87"/>
      <c r="B5" s="790" t="s">
        <v>608</v>
      </c>
      <c r="C5" s="791">
        <v>1849962.9130434785</v>
      </c>
      <c r="D5" s="791">
        <v>1891776.3913043484</v>
      </c>
      <c r="E5" s="791">
        <v>41813.478260869859</v>
      </c>
      <c r="F5" s="792">
        <v>2.2602333250065075E-2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87"/>
      <c r="B6" s="793" t="s">
        <v>176</v>
      </c>
      <c r="C6" s="794">
        <v>768786.47826086893</v>
      </c>
      <c r="D6" s="794">
        <v>772181.82608695643</v>
      </c>
      <c r="E6" s="794">
        <v>3395.3478260874981</v>
      </c>
      <c r="F6" s="795">
        <v>4.4165030500645328E-3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7"/>
      <c r="B7" s="483" t="s">
        <v>177</v>
      </c>
      <c r="C7" s="484">
        <v>3068092.5652173907</v>
      </c>
      <c r="D7" s="484">
        <v>3135896.6956521743</v>
      </c>
      <c r="E7" s="484">
        <v>67804.13043478335</v>
      </c>
      <c r="F7" s="688">
        <v>2.2099766872574575E-2</v>
      </c>
      <c r="G7" s="480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7"/>
      <c r="B8" s="485"/>
      <c r="C8" s="486">
        <v>2579238</v>
      </c>
      <c r="D8" s="486">
        <v>2262409</v>
      </c>
      <c r="E8" s="486">
        <v>180158</v>
      </c>
      <c r="F8" s="485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7"/>
      <c r="B9" s="485"/>
      <c r="C9" s="485"/>
      <c r="D9" s="485"/>
      <c r="E9" s="485"/>
      <c r="F9" s="485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7"/>
      <c r="B10" s="485"/>
      <c r="C10" s="486">
        <v>2579238</v>
      </c>
      <c r="D10" s="486">
        <v>2759396</v>
      </c>
      <c r="E10" s="486">
        <v>-180158</v>
      </c>
      <c r="F10" s="485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7"/>
      <c r="B11" s="485"/>
      <c r="C11" s="485"/>
      <c r="D11" s="486"/>
      <c r="E11" s="485"/>
      <c r="F11" s="485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0.14645685042465628</v>
      </c>
      <c r="D13" s="241">
        <v>0.15049554371966326</v>
      </c>
      <c r="I13" s="85"/>
    </row>
    <row r="14" spans="1:17" ht="15.75">
      <c r="A14" s="79"/>
      <c r="C14" s="241">
        <v>0.6029684156261429</v>
      </c>
      <c r="D14" s="241">
        <v>0.60326489515016202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0.25057473394920088</v>
      </c>
      <c r="D15" s="241">
        <v>0.2462395611301747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41"/>
      <c r="J16" s="741"/>
      <c r="K16" s="741"/>
      <c r="L16" s="278"/>
      <c r="M16" s="742"/>
      <c r="N16" s="272"/>
      <c r="O16" s="273"/>
      <c r="P16" s="273"/>
      <c r="Q16" s="271"/>
    </row>
    <row r="17" spans="1:18" ht="10.5" customHeight="1">
      <c r="A17" s="79"/>
      <c r="C17" s="241"/>
      <c r="I17" s="741"/>
      <c r="J17" s="741"/>
      <c r="K17" s="741"/>
      <c r="L17" s="278"/>
      <c r="M17" s="742"/>
      <c r="N17" s="275"/>
      <c r="O17" s="274"/>
      <c r="P17" s="274"/>
      <c r="Q17" s="271"/>
    </row>
    <row r="18" spans="1:18" ht="10.5" customHeight="1">
      <c r="A18" s="79"/>
      <c r="I18" s="741"/>
      <c r="J18" s="741"/>
      <c r="K18" s="741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41"/>
      <c r="J19" s="741"/>
      <c r="K19" s="741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41"/>
      <c r="J20" s="741"/>
      <c r="K20" s="741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41"/>
      <c r="J21" s="741"/>
      <c r="K21" s="741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41"/>
      <c r="J22" s="741"/>
      <c r="K22" s="741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41"/>
      <c r="J23" s="741"/>
      <c r="K23" s="741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41"/>
      <c r="J24" s="741"/>
      <c r="K24" s="741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41"/>
      <c r="J25" s="741"/>
      <c r="K25" s="740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41"/>
      <c r="J26" s="741"/>
      <c r="K26" s="740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41"/>
      <c r="J27" s="741"/>
      <c r="K27" s="740"/>
      <c r="L27" s="740"/>
      <c r="M27" s="743"/>
      <c r="N27" s="243"/>
      <c r="O27" s="244"/>
      <c r="P27" s="244"/>
      <c r="Q27" s="139"/>
      <c r="R27"/>
    </row>
    <row r="28" spans="1:18" ht="10.5" customHeight="1">
      <c r="A28" s="81"/>
      <c r="I28" s="741"/>
      <c r="J28" s="741"/>
      <c r="K28" s="740"/>
      <c r="L28" s="740"/>
      <c r="M28" s="743"/>
      <c r="N28" s="246"/>
      <c r="O28" s="245"/>
      <c r="P28" s="245"/>
      <c r="Q28" s="139"/>
      <c r="R28"/>
    </row>
    <row r="29" spans="1:18" ht="10.5" customHeight="1">
      <c r="I29" s="741"/>
      <c r="J29" s="741"/>
      <c r="K29" s="740"/>
      <c r="L29" s="740"/>
      <c r="M29" s="740"/>
      <c r="N29" s="242"/>
      <c r="O29" s="242"/>
      <c r="P29" s="247"/>
      <c r="Q29" s="139"/>
      <c r="R29"/>
    </row>
    <row r="30" spans="1:18" ht="10.5" customHeight="1">
      <c r="A30" s="79"/>
      <c r="I30" s="741"/>
      <c r="J30" s="741"/>
      <c r="K30" s="740"/>
      <c r="L30" s="740"/>
      <c r="M30" s="740"/>
      <c r="N30" s="242"/>
      <c r="O30" s="242"/>
      <c r="P30" s="139"/>
      <c r="Q30" s="139"/>
      <c r="R30"/>
    </row>
    <row r="31" spans="1:18" ht="10.5" customHeight="1">
      <c r="A31" s="79"/>
      <c r="I31" s="741"/>
      <c r="J31" s="741"/>
      <c r="K31" s="740"/>
      <c r="L31" s="740"/>
      <c r="M31" s="740"/>
      <c r="N31" s="242"/>
      <c r="O31" s="242"/>
      <c r="P31" s="247"/>
      <c r="Q31" s="139"/>
      <c r="R31"/>
    </row>
    <row r="32" spans="1:18" ht="10.5" customHeight="1">
      <c r="A32" s="79"/>
      <c r="I32" s="741"/>
      <c r="J32" s="741"/>
      <c r="K32" s="740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41"/>
      <c r="J33" s="741"/>
      <c r="K33" s="740"/>
      <c r="L33" s="740"/>
      <c r="M33" s="740"/>
      <c r="N33" s="139"/>
      <c r="O33" s="139"/>
      <c r="P33" s="139"/>
      <c r="Q33" s="139"/>
      <c r="R33"/>
    </row>
    <row r="34" spans="1:18" ht="10.5" customHeight="1">
      <c r="I34" s="741"/>
      <c r="J34" s="741"/>
      <c r="K34" s="740"/>
      <c r="L34" s="249"/>
      <c r="M34" s="249"/>
      <c r="N34" s="250"/>
      <c r="O34" s="139"/>
      <c r="P34" s="139"/>
      <c r="Q34" s="139"/>
      <c r="R34"/>
    </row>
    <row r="35" spans="1:18" ht="24.95" customHeight="1">
      <c r="I35" s="741"/>
      <c r="J35" s="741"/>
      <c r="K35" s="740"/>
      <c r="L35" s="740"/>
      <c r="M35" s="740"/>
      <c r="N35" s="247"/>
      <c r="O35" s="139"/>
      <c r="P35" s="139"/>
      <c r="Q35" s="139"/>
      <c r="R35"/>
    </row>
    <row r="36" spans="1:18" hidden="1">
      <c r="I36" s="741"/>
      <c r="J36" s="741"/>
      <c r="K36" s="740"/>
      <c r="L36" s="740"/>
      <c r="M36" s="740"/>
      <c r="N36" s="247"/>
      <c r="O36" s="139"/>
      <c r="P36" s="139"/>
      <c r="Q36" s="139"/>
      <c r="R36"/>
    </row>
    <row r="37" spans="1:18" hidden="1">
      <c r="I37" s="741"/>
      <c r="J37" s="741"/>
      <c r="K37" s="740"/>
      <c r="L37" s="740"/>
      <c r="M37" s="740"/>
      <c r="N37" s="247"/>
      <c r="O37" s="139"/>
      <c r="P37" s="139"/>
      <c r="Q37" s="139"/>
      <c r="R37"/>
    </row>
    <row r="38" spans="1:18" hidden="1">
      <c r="I38" s="741"/>
      <c r="J38" s="741"/>
      <c r="K38" s="740"/>
      <c r="L38" s="740"/>
      <c r="M38" s="740"/>
      <c r="N38" s="139"/>
      <c r="O38" s="139"/>
      <c r="P38" s="139"/>
      <c r="Q38" s="139"/>
      <c r="R38"/>
    </row>
    <row r="39" spans="1:18" hidden="1">
      <c r="I39" s="741"/>
      <c r="J39" s="741"/>
      <c r="K39" s="740"/>
      <c r="L39" s="740"/>
      <c r="M39" s="740"/>
      <c r="N39" s="139"/>
      <c r="O39" s="139"/>
      <c r="P39" s="139"/>
      <c r="Q39" s="139"/>
      <c r="R39"/>
    </row>
    <row r="40" spans="1:18" hidden="1">
      <c r="B40" s="86"/>
      <c r="I40" s="741"/>
      <c r="J40" s="741"/>
      <c r="K40" s="740"/>
      <c r="L40" s="740"/>
      <c r="M40" s="740"/>
      <c r="N40" s="139"/>
      <c r="O40" s="139"/>
      <c r="P40" s="139"/>
      <c r="Q40" s="139"/>
      <c r="R40"/>
    </row>
    <row r="41" spans="1:18" hidden="1">
      <c r="I41" s="741"/>
      <c r="J41" s="741"/>
      <c r="K41" s="740"/>
      <c r="L41" s="740"/>
      <c r="M41" s="740"/>
      <c r="N41" s="139"/>
      <c r="O41" s="139"/>
      <c r="P41" s="139"/>
      <c r="Q41" s="139"/>
      <c r="R41"/>
    </row>
    <row r="42" spans="1:18" hidden="1">
      <c r="I42" s="741"/>
      <c r="J42" s="741"/>
      <c r="K42" s="741"/>
      <c r="L42" s="741"/>
      <c r="M42" s="741"/>
    </row>
    <row r="43" spans="1:18" hidden="1">
      <c r="I43" s="741"/>
      <c r="J43" s="741"/>
      <c r="K43" s="741"/>
      <c r="L43" s="741"/>
      <c r="M43" s="741"/>
    </row>
    <row r="44" spans="1:18" hidden="1">
      <c r="I44" s="741"/>
      <c r="J44" s="741"/>
      <c r="K44" s="741"/>
      <c r="L44" s="741"/>
      <c r="M44" s="741"/>
    </row>
    <row r="45" spans="1:18" hidden="1">
      <c r="I45" s="741"/>
      <c r="J45" s="741"/>
      <c r="K45" s="741"/>
      <c r="L45" s="741"/>
      <c r="M45" s="741"/>
    </row>
    <row r="46" spans="1:18" hidden="1">
      <c r="I46" s="741"/>
      <c r="J46" s="741"/>
      <c r="K46" s="741"/>
      <c r="L46" s="741"/>
      <c r="M46" s="741"/>
    </row>
    <row r="47" spans="1:18" hidden="1">
      <c r="I47" s="741"/>
      <c r="J47" s="741"/>
      <c r="K47" s="741"/>
      <c r="L47" s="741"/>
      <c r="M47" s="741"/>
    </row>
    <row r="48" spans="1:18">
      <c r="I48" s="741"/>
      <c r="J48" s="741"/>
      <c r="K48" s="741"/>
      <c r="L48" s="741"/>
      <c r="M48" s="741"/>
    </row>
    <row r="49" spans="9:13" hidden="1">
      <c r="I49" s="741"/>
      <c r="J49" s="741"/>
      <c r="K49" s="741"/>
      <c r="L49" s="741"/>
      <c r="M49" s="741"/>
    </row>
    <row r="50" spans="9:13" hidden="1">
      <c r="I50" s="741"/>
      <c r="J50" s="741"/>
      <c r="K50" s="741"/>
      <c r="L50" s="741"/>
      <c r="M50" s="741"/>
    </row>
    <row r="51" spans="9:13" hidden="1">
      <c r="I51" s="741"/>
      <c r="J51" s="741"/>
      <c r="K51" s="741"/>
      <c r="L51" s="741"/>
      <c r="M51" s="741"/>
    </row>
    <row r="52" spans="9:13" hidden="1">
      <c r="I52" s="741"/>
      <c r="J52" s="741"/>
      <c r="K52" s="741"/>
      <c r="L52" s="741"/>
      <c r="M52" s="741"/>
    </row>
    <row r="53" spans="9:13" hidden="1">
      <c r="I53" s="741"/>
      <c r="J53" s="741"/>
      <c r="K53" s="741"/>
      <c r="L53" s="741"/>
      <c r="M53" s="741"/>
    </row>
    <row r="54" spans="9:13" hidden="1">
      <c r="I54" s="741"/>
      <c r="J54" s="741"/>
      <c r="K54" s="741"/>
      <c r="L54" s="741"/>
      <c r="M54" s="741"/>
    </row>
    <row r="55" spans="9:13" hidden="1">
      <c r="I55" s="741"/>
      <c r="J55" s="741"/>
      <c r="K55" s="741"/>
      <c r="L55" s="741"/>
      <c r="M55" s="741"/>
    </row>
    <row r="56" spans="9:13" hidden="1">
      <c r="I56" s="741"/>
      <c r="J56" s="741"/>
      <c r="K56" s="741"/>
      <c r="L56" s="741"/>
      <c r="M56" s="741"/>
    </row>
    <row r="57" spans="9:13" hidden="1">
      <c r="I57" s="741"/>
      <c r="J57" s="741"/>
      <c r="K57" s="741"/>
      <c r="L57" s="741"/>
      <c r="M57" s="741"/>
    </row>
    <row r="58" spans="9:13" hidden="1">
      <c r="I58" s="741"/>
      <c r="J58" s="741"/>
      <c r="K58" s="741"/>
      <c r="L58" s="741"/>
      <c r="M58" s="741"/>
    </row>
    <row r="59" spans="9:13" hidden="1">
      <c r="I59" s="741"/>
      <c r="J59" s="741"/>
      <c r="K59" s="741"/>
      <c r="L59" s="741"/>
      <c r="M59" s="741"/>
    </row>
    <row r="60" spans="9:13" hidden="1">
      <c r="I60" s="741"/>
      <c r="J60" s="741"/>
      <c r="K60" s="741"/>
      <c r="L60" s="741"/>
      <c r="M60" s="741"/>
    </row>
    <row r="61" spans="9:13">
      <c r="I61" s="741"/>
      <c r="J61" s="741"/>
      <c r="K61" s="741"/>
      <c r="L61" s="741"/>
      <c r="M61" s="741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B49-E65B-40B3-BF2F-A3209D17F9F4}">
  <sheetPr codeName="Hoja25">
    <pageSetUpPr fitToPage="1"/>
  </sheetPr>
  <dimension ref="A1:AI78"/>
  <sheetViews>
    <sheetView showGridLines="0" showRowColHeaders="0" zoomScaleNormal="100" workbookViewId="0">
      <pane ySplit="5" topLeftCell="A6" activePane="bottomLeft" state="frozen"/>
      <selection activeCell="F45" sqref="F45"/>
      <selection pane="bottomLeft" activeCell="L68" sqref="L68"/>
    </sheetView>
  </sheetViews>
  <sheetFormatPr baseColWidth="10" defaultColWidth="11.42578125" defaultRowHeight="15"/>
  <cols>
    <col min="1" max="1" width="3.28515625" style="612" customWidth="1"/>
    <col min="2" max="2" width="7.140625" style="843" customWidth="1"/>
    <col min="3" max="3" width="22.28515625" style="843" customWidth="1"/>
    <col min="4" max="4" width="1.7109375" style="843" customWidth="1"/>
    <col min="5" max="5" width="19.140625" style="843" customWidth="1"/>
    <col min="6" max="6" width="16.7109375" style="843" customWidth="1"/>
    <col min="7" max="7" width="19.7109375" style="843" customWidth="1"/>
    <col min="8" max="8" width="16.7109375" style="843" customWidth="1"/>
    <col min="9" max="9" width="16" style="843" bestFit="1" customWidth="1"/>
    <col min="10" max="10" width="20" style="843" customWidth="1"/>
    <col min="11" max="11" width="1.7109375" style="843" customWidth="1"/>
    <col min="12" max="12" width="19.7109375" style="843" customWidth="1"/>
    <col min="13" max="13" width="16.7109375" style="843" customWidth="1"/>
    <col min="14" max="14" width="19.7109375" style="843" customWidth="1"/>
    <col min="15" max="17" width="16.7109375" style="843" customWidth="1"/>
    <col min="18" max="18" width="1.7109375" style="843" customWidth="1"/>
    <col min="19" max="19" width="19.7109375" style="843" customWidth="1"/>
    <col min="20" max="20" width="16.7109375" style="843" customWidth="1"/>
    <col min="21" max="21" width="19.7109375" style="843" customWidth="1"/>
    <col min="22" max="24" width="16.7109375" style="843" customWidth="1"/>
    <col min="25" max="25" width="1.7109375" style="836" customWidth="1"/>
    <col min="26" max="30" width="19.7109375" style="843" customWidth="1"/>
    <col min="31" max="31" width="17.28515625" style="843" customWidth="1"/>
    <col min="32" max="32" width="17.85546875" style="836" customWidth="1"/>
    <col min="33" max="33" width="16.7109375" style="836" customWidth="1"/>
    <col min="34" max="16384" width="11.42578125" style="843"/>
  </cols>
  <sheetData>
    <row r="1" spans="1:33" s="836" customFormat="1" ht="26.25" customHeight="1">
      <c r="A1" s="612"/>
      <c r="B1" s="984" t="s">
        <v>674</v>
      </c>
      <c r="C1" s="984"/>
      <c r="D1" s="984"/>
      <c r="E1" s="984"/>
      <c r="F1" s="984"/>
      <c r="G1" s="984"/>
      <c r="H1" s="984"/>
      <c r="I1" s="984"/>
      <c r="J1" s="984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Z1" s="613"/>
      <c r="AA1" s="613"/>
      <c r="AB1" s="613"/>
      <c r="AC1" s="613"/>
      <c r="AD1" s="613"/>
      <c r="AE1" s="613"/>
    </row>
    <row r="2" spans="1:33" s="836" customFormat="1" ht="26.25">
      <c r="A2" s="614"/>
      <c r="B2" s="984"/>
      <c r="C2" s="984"/>
      <c r="D2" s="984"/>
      <c r="E2" s="984"/>
      <c r="F2" s="984"/>
      <c r="G2" s="984"/>
      <c r="H2" s="984"/>
      <c r="I2" s="984"/>
      <c r="J2" s="984"/>
      <c r="K2" s="615"/>
      <c r="L2" s="837" t="s">
        <v>618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Z2" s="615"/>
      <c r="AA2" s="615"/>
      <c r="AB2" s="615"/>
      <c r="AC2" s="615"/>
      <c r="AD2" s="615"/>
      <c r="AE2" s="615"/>
    </row>
    <row r="3" spans="1:33" s="838" customFormat="1" ht="38.25" customHeight="1">
      <c r="A3" s="616"/>
      <c r="B3" s="985" t="s">
        <v>599</v>
      </c>
      <c r="C3" s="985"/>
      <c r="D3" s="617"/>
      <c r="E3" s="981" t="s">
        <v>527</v>
      </c>
      <c r="F3" s="981"/>
      <c r="G3" s="981"/>
      <c r="H3" s="981"/>
      <c r="I3" s="981"/>
      <c r="J3" s="981"/>
      <c r="K3" s="617"/>
      <c r="L3" s="981" t="s">
        <v>526</v>
      </c>
      <c r="M3" s="981"/>
      <c r="N3" s="981"/>
      <c r="O3" s="981"/>
      <c r="P3" s="981"/>
      <c r="Q3" s="981"/>
      <c r="R3" s="617"/>
      <c r="S3" s="981" t="s">
        <v>619</v>
      </c>
      <c r="T3" s="981"/>
      <c r="U3" s="981"/>
      <c r="V3" s="981"/>
      <c r="W3" s="981"/>
      <c r="X3" s="981"/>
      <c r="Z3" s="981" t="s">
        <v>524</v>
      </c>
      <c r="AA3" s="981"/>
      <c r="AB3" s="981"/>
      <c r="AC3" s="981"/>
      <c r="AD3" s="981"/>
      <c r="AE3" s="981"/>
      <c r="AF3" s="981"/>
      <c r="AG3" s="981"/>
    </row>
    <row r="4" spans="1:33" s="836" customFormat="1" ht="45" customHeight="1">
      <c r="A4" s="614"/>
      <c r="B4" s="985"/>
      <c r="C4" s="985"/>
      <c r="D4" s="618"/>
      <c r="E4" s="982" t="s">
        <v>523</v>
      </c>
      <c r="F4" s="982"/>
      <c r="G4" s="982" t="s">
        <v>522</v>
      </c>
      <c r="H4" s="982"/>
      <c r="I4" s="983" t="s">
        <v>602</v>
      </c>
      <c r="J4" s="983"/>
      <c r="K4" s="618"/>
      <c r="L4" s="982" t="s">
        <v>523</v>
      </c>
      <c r="M4" s="982"/>
      <c r="N4" s="982" t="s">
        <v>522</v>
      </c>
      <c r="O4" s="982"/>
      <c r="P4" s="983" t="s">
        <v>602</v>
      </c>
      <c r="Q4" s="983"/>
      <c r="R4" s="618"/>
      <c r="S4" s="982" t="s">
        <v>523</v>
      </c>
      <c r="T4" s="982"/>
      <c r="U4" s="982" t="s">
        <v>522</v>
      </c>
      <c r="V4" s="982"/>
      <c r="W4" s="983" t="s">
        <v>602</v>
      </c>
      <c r="X4" s="983"/>
      <c r="Z4" s="982" t="s">
        <v>523</v>
      </c>
      <c r="AA4" s="982"/>
      <c r="AB4" s="982" t="s">
        <v>522</v>
      </c>
      <c r="AC4" s="982"/>
      <c r="AD4" s="983" t="s">
        <v>602</v>
      </c>
      <c r="AE4" s="983"/>
      <c r="AF4" s="983" t="s">
        <v>607</v>
      </c>
      <c r="AG4" s="983"/>
    </row>
    <row r="5" spans="1:33" s="836" customFormat="1" ht="38.25" customHeight="1">
      <c r="A5" s="619"/>
      <c r="B5" s="985"/>
      <c r="C5" s="985"/>
      <c r="D5" s="620"/>
      <c r="E5" s="621" t="s">
        <v>604</v>
      </c>
      <c r="F5" s="621" t="s">
        <v>675</v>
      </c>
      <c r="G5" s="621" t="s">
        <v>604</v>
      </c>
      <c r="H5" s="621" t="s">
        <v>675</v>
      </c>
      <c r="I5" s="621" t="s">
        <v>46</v>
      </c>
      <c r="J5" s="621" t="s">
        <v>47</v>
      </c>
      <c r="K5" s="620"/>
      <c r="L5" s="621" t="s">
        <v>604</v>
      </c>
      <c r="M5" s="621" t="s">
        <v>675</v>
      </c>
      <c r="N5" s="621" t="s">
        <v>604</v>
      </c>
      <c r="O5" s="621" t="s">
        <v>675</v>
      </c>
      <c r="P5" s="621" t="s">
        <v>46</v>
      </c>
      <c r="Q5" s="621" t="s">
        <v>47</v>
      </c>
      <c r="R5" s="620"/>
      <c r="S5" s="621" t="s">
        <v>604</v>
      </c>
      <c r="T5" s="621" t="s">
        <v>675</v>
      </c>
      <c r="U5" s="621" t="s">
        <v>604</v>
      </c>
      <c r="V5" s="621" t="s">
        <v>675</v>
      </c>
      <c r="W5" s="621" t="s">
        <v>46</v>
      </c>
      <c r="X5" s="621" t="s">
        <v>47</v>
      </c>
      <c r="Z5" s="621" t="s">
        <v>604</v>
      </c>
      <c r="AA5" s="621" t="s">
        <v>675</v>
      </c>
      <c r="AB5" s="621" t="s">
        <v>604</v>
      </c>
      <c r="AC5" s="621" t="s">
        <v>675</v>
      </c>
      <c r="AD5" s="621" t="s">
        <v>46</v>
      </c>
      <c r="AE5" s="621" t="s">
        <v>47</v>
      </c>
      <c r="AF5" s="621" t="s">
        <v>521</v>
      </c>
      <c r="AG5" s="621" t="s">
        <v>520</v>
      </c>
    </row>
    <row r="6" spans="1:33" s="836" customFormat="1" ht="15.75">
      <c r="A6" s="619"/>
      <c r="B6" s="839" t="s">
        <v>117</v>
      </c>
      <c r="C6" s="839"/>
      <c r="D6" s="840"/>
      <c r="E6" s="841">
        <v>146</v>
      </c>
      <c r="F6" s="841">
        <v>149.2258064516129</v>
      </c>
      <c r="G6" s="841">
        <v>658</v>
      </c>
      <c r="H6" s="841">
        <v>660.54838709677415</v>
      </c>
      <c r="I6" s="841">
        <v>320</v>
      </c>
      <c r="J6" s="841">
        <v>338</v>
      </c>
      <c r="K6" s="840"/>
      <c r="L6" s="841">
        <v>33</v>
      </c>
      <c r="M6" s="841">
        <v>34.354838709677423</v>
      </c>
      <c r="N6" s="841">
        <v>175</v>
      </c>
      <c r="O6" s="841">
        <v>185.93548387096774</v>
      </c>
      <c r="P6" s="841">
        <v>110</v>
      </c>
      <c r="Q6" s="841">
        <v>65</v>
      </c>
      <c r="R6" s="840"/>
      <c r="S6" s="841">
        <v>0</v>
      </c>
      <c r="T6" s="841">
        <v>0</v>
      </c>
      <c r="U6" s="841">
        <v>0</v>
      </c>
      <c r="V6" s="841">
        <v>0</v>
      </c>
      <c r="W6" s="841">
        <v>0</v>
      </c>
      <c r="X6" s="841">
        <v>0</v>
      </c>
      <c r="Z6" s="841">
        <v>179</v>
      </c>
      <c r="AA6" s="841">
        <v>183.58064516129033</v>
      </c>
      <c r="AB6" s="841">
        <v>833</v>
      </c>
      <c r="AC6" s="841">
        <v>846.48387096774195</v>
      </c>
      <c r="AD6" s="841">
        <v>430</v>
      </c>
      <c r="AE6" s="841">
        <v>403</v>
      </c>
      <c r="AF6" s="841">
        <v>254</v>
      </c>
      <c r="AG6" s="841">
        <v>579</v>
      </c>
    </row>
    <row r="7" spans="1:33" ht="15.75">
      <c r="B7" s="622">
        <v>4</v>
      </c>
      <c r="C7" s="622" t="s">
        <v>59</v>
      </c>
      <c r="D7" s="840"/>
      <c r="E7" s="842">
        <v>11</v>
      </c>
      <c r="F7" s="842">
        <v>11.67741935483871</v>
      </c>
      <c r="G7" s="842">
        <v>26</v>
      </c>
      <c r="H7" s="842">
        <v>26.677419354838708</v>
      </c>
      <c r="I7" s="842">
        <v>16</v>
      </c>
      <c r="J7" s="842">
        <v>10</v>
      </c>
      <c r="K7" s="840"/>
      <c r="L7" s="842">
        <v>1</v>
      </c>
      <c r="M7" s="842">
        <v>1</v>
      </c>
      <c r="N7" s="842">
        <v>3</v>
      </c>
      <c r="O7" s="842">
        <v>3</v>
      </c>
      <c r="P7" s="842">
        <v>3</v>
      </c>
      <c r="Q7" s="842">
        <v>0</v>
      </c>
      <c r="R7" s="840"/>
      <c r="S7" s="842">
        <v>0</v>
      </c>
      <c r="T7" s="842">
        <v>0</v>
      </c>
      <c r="U7" s="842">
        <v>0</v>
      </c>
      <c r="V7" s="842">
        <v>0</v>
      </c>
      <c r="W7" s="842">
        <v>0</v>
      </c>
      <c r="X7" s="842">
        <v>0</v>
      </c>
      <c r="Z7" s="842">
        <v>12</v>
      </c>
      <c r="AA7" s="842">
        <v>12.67741935483871</v>
      </c>
      <c r="AB7" s="842">
        <v>29</v>
      </c>
      <c r="AC7" s="842">
        <v>29.677419354838708</v>
      </c>
      <c r="AD7" s="842">
        <v>19</v>
      </c>
      <c r="AE7" s="842">
        <v>10</v>
      </c>
      <c r="AF7" s="842">
        <v>16</v>
      </c>
      <c r="AG7" s="842">
        <v>13</v>
      </c>
    </row>
    <row r="8" spans="1:33" ht="15.75">
      <c r="B8" s="622">
        <v>11</v>
      </c>
      <c r="C8" s="622" t="s">
        <v>60</v>
      </c>
      <c r="D8" s="840"/>
      <c r="E8" s="842">
        <v>15</v>
      </c>
      <c r="F8" s="842">
        <v>15.451612903225806</v>
      </c>
      <c r="G8" s="842">
        <v>36</v>
      </c>
      <c r="H8" s="842">
        <v>31.258064516129032</v>
      </c>
      <c r="I8" s="842">
        <v>12</v>
      </c>
      <c r="J8" s="842">
        <v>24</v>
      </c>
      <c r="K8" s="840"/>
      <c r="L8" s="842">
        <v>9</v>
      </c>
      <c r="M8" s="842">
        <v>9.935483870967742</v>
      </c>
      <c r="N8" s="842">
        <v>27</v>
      </c>
      <c r="O8" s="842">
        <v>34.838709677419359</v>
      </c>
      <c r="P8" s="842">
        <v>18</v>
      </c>
      <c r="Q8" s="842">
        <v>9</v>
      </c>
      <c r="R8" s="840"/>
      <c r="S8" s="842">
        <v>0</v>
      </c>
      <c r="T8" s="842">
        <v>0</v>
      </c>
      <c r="U8" s="842">
        <v>0</v>
      </c>
      <c r="V8" s="842">
        <v>0</v>
      </c>
      <c r="W8" s="842">
        <v>0</v>
      </c>
      <c r="X8" s="842">
        <v>0</v>
      </c>
      <c r="Z8" s="842">
        <v>24</v>
      </c>
      <c r="AA8" s="842">
        <v>25.387096774193548</v>
      </c>
      <c r="AB8" s="842">
        <v>63</v>
      </c>
      <c r="AC8" s="842">
        <v>66.096774193548384</v>
      </c>
      <c r="AD8" s="842">
        <v>30</v>
      </c>
      <c r="AE8" s="842">
        <v>33</v>
      </c>
      <c r="AF8" s="842">
        <v>10</v>
      </c>
      <c r="AG8" s="842">
        <v>53</v>
      </c>
    </row>
    <row r="9" spans="1:33" ht="15.75">
      <c r="B9" s="622">
        <v>14</v>
      </c>
      <c r="C9" s="622" t="s">
        <v>61</v>
      </c>
      <c r="D9" s="840"/>
      <c r="E9" s="842">
        <v>20</v>
      </c>
      <c r="F9" s="842">
        <v>19.967741935483872</v>
      </c>
      <c r="G9" s="842">
        <v>114</v>
      </c>
      <c r="H9" s="842">
        <v>114.87096774193549</v>
      </c>
      <c r="I9" s="842">
        <v>38</v>
      </c>
      <c r="J9" s="842">
        <v>76</v>
      </c>
      <c r="K9" s="840"/>
      <c r="L9" s="842">
        <v>2</v>
      </c>
      <c r="M9" s="842">
        <v>2</v>
      </c>
      <c r="N9" s="842">
        <v>4</v>
      </c>
      <c r="O9" s="842">
        <v>4</v>
      </c>
      <c r="P9" s="842">
        <v>4</v>
      </c>
      <c r="Q9" s="842">
        <v>0</v>
      </c>
      <c r="R9" s="840"/>
      <c r="S9" s="842">
        <v>0</v>
      </c>
      <c r="T9" s="842">
        <v>0</v>
      </c>
      <c r="U9" s="842">
        <v>0</v>
      </c>
      <c r="V9" s="842">
        <v>0</v>
      </c>
      <c r="W9" s="842">
        <v>0</v>
      </c>
      <c r="X9" s="842">
        <v>0</v>
      </c>
      <c r="Z9" s="842">
        <v>22</v>
      </c>
      <c r="AA9" s="842">
        <v>21.967741935483872</v>
      </c>
      <c r="AB9" s="842">
        <v>118</v>
      </c>
      <c r="AC9" s="842">
        <v>118.87096774193549</v>
      </c>
      <c r="AD9" s="842">
        <v>42</v>
      </c>
      <c r="AE9" s="842">
        <v>76</v>
      </c>
      <c r="AF9" s="842">
        <v>52</v>
      </c>
      <c r="AG9" s="842">
        <v>66</v>
      </c>
    </row>
    <row r="10" spans="1:33" ht="15.75">
      <c r="B10" s="622">
        <v>18</v>
      </c>
      <c r="C10" s="622" t="s">
        <v>62</v>
      </c>
      <c r="D10" s="840"/>
      <c r="E10" s="842">
        <v>18</v>
      </c>
      <c r="F10" s="842">
        <v>17.516129032258064</v>
      </c>
      <c r="G10" s="842">
        <v>94</v>
      </c>
      <c r="H10" s="842">
        <v>94.096774193548384</v>
      </c>
      <c r="I10" s="842">
        <v>49</v>
      </c>
      <c r="J10" s="842">
        <v>45</v>
      </c>
      <c r="K10" s="840"/>
      <c r="L10" s="842">
        <v>4</v>
      </c>
      <c r="M10" s="842">
        <v>4</v>
      </c>
      <c r="N10" s="842">
        <v>25</v>
      </c>
      <c r="O10" s="842">
        <v>25</v>
      </c>
      <c r="P10" s="842">
        <v>15</v>
      </c>
      <c r="Q10" s="842">
        <v>10</v>
      </c>
      <c r="R10" s="840"/>
      <c r="S10" s="842">
        <v>0</v>
      </c>
      <c r="T10" s="842">
        <v>0</v>
      </c>
      <c r="U10" s="842">
        <v>0</v>
      </c>
      <c r="V10" s="842">
        <v>0</v>
      </c>
      <c r="W10" s="842">
        <v>0</v>
      </c>
      <c r="X10" s="842">
        <v>0</v>
      </c>
      <c r="Z10" s="842">
        <v>22</v>
      </c>
      <c r="AA10" s="842">
        <v>21.516129032258064</v>
      </c>
      <c r="AB10" s="842">
        <v>119</v>
      </c>
      <c r="AC10" s="842">
        <v>119.09677419354838</v>
      </c>
      <c r="AD10" s="842">
        <v>64</v>
      </c>
      <c r="AE10" s="842">
        <v>55</v>
      </c>
      <c r="AF10" s="842">
        <v>47</v>
      </c>
      <c r="AG10" s="842">
        <v>72</v>
      </c>
    </row>
    <row r="11" spans="1:33" ht="15.75">
      <c r="B11" s="622">
        <v>21</v>
      </c>
      <c r="C11" s="622" t="s">
        <v>63</v>
      </c>
      <c r="D11" s="840"/>
      <c r="E11" s="842">
        <v>5</v>
      </c>
      <c r="F11" s="842">
        <v>4.5806451612903221</v>
      </c>
      <c r="G11" s="842">
        <v>23</v>
      </c>
      <c r="H11" s="842">
        <v>18.516129032258064</v>
      </c>
      <c r="I11" s="842">
        <v>8</v>
      </c>
      <c r="J11" s="842">
        <v>15</v>
      </c>
      <c r="K11" s="840"/>
      <c r="L11" s="842">
        <v>2</v>
      </c>
      <c r="M11" s="842">
        <v>2</v>
      </c>
      <c r="N11" s="842">
        <v>8</v>
      </c>
      <c r="O11" s="842">
        <v>8</v>
      </c>
      <c r="P11" s="842">
        <v>2</v>
      </c>
      <c r="Q11" s="842">
        <v>6</v>
      </c>
      <c r="R11" s="840"/>
      <c r="S11" s="842">
        <v>0</v>
      </c>
      <c r="T11" s="842">
        <v>0</v>
      </c>
      <c r="U11" s="842">
        <v>0</v>
      </c>
      <c r="V11" s="842">
        <v>0</v>
      </c>
      <c r="W11" s="842">
        <v>0</v>
      </c>
      <c r="X11" s="842">
        <v>0</v>
      </c>
      <c r="Z11" s="842">
        <v>7</v>
      </c>
      <c r="AA11" s="842">
        <v>6.5806451612903221</v>
      </c>
      <c r="AB11" s="842">
        <v>31</v>
      </c>
      <c r="AC11" s="842">
        <v>26.516129032258064</v>
      </c>
      <c r="AD11" s="842">
        <v>10</v>
      </c>
      <c r="AE11" s="842">
        <v>21</v>
      </c>
      <c r="AF11" s="842">
        <v>2</v>
      </c>
      <c r="AG11" s="842">
        <v>29</v>
      </c>
    </row>
    <row r="12" spans="1:33" ht="15.75">
      <c r="B12" s="622">
        <v>23</v>
      </c>
      <c r="C12" s="622" t="s">
        <v>64</v>
      </c>
      <c r="D12" s="840"/>
      <c r="E12" s="842">
        <v>15</v>
      </c>
      <c r="F12" s="842">
        <v>16.387096774193548</v>
      </c>
      <c r="G12" s="842">
        <v>35</v>
      </c>
      <c r="H12" s="842">
        <v>42.483870967741936</v>
      </c>
      <c r="I12" s="842">
        <v>16</v>
      </c>
      <c r="J12" s="842">
        <v>19</v>
      </c>
      <c r="K12" s="840"/>
      <c r="L12" s="842">
        <v>1</v>
      </c>
      <c r="M12" s="842">
        <v>1</v>
      </c>
      <c r="N12" s="842">
        <v>2</v>
      </c>
      <c r="O12" s="842">
        <v>2</v>
      </c>
      <c r="P12" s="842">
        <v>1</v>
      </c>
      <c r="Q12" s="842">
        <v>1</v>
      </c>
      <c r="R12" s="840"/>
      <c r="S12" s="842">
        <v>0</v>
      </c>
      <c r="T12" s="842">
        <v>0</v>
      </c>
      <c r="U12" s="842">
        <v>0</v>
      </c>
      <c r="V12" s="842">
        <v>0</v>
      </c>
      <c r="W12" s="842">
        <v>0</v>
      </c>
      <c r="X12" s="842">
        <v>0</v>
      </c>
      <c r="Z12" s="842">
        <v>16</v>
      </c>
      <c r="AA12" s="842">
        <v>17.387096774193548</v>
      </c>
      <c r="AB12" s="842">
        <v>37</v>
      </c>
      <c r="AC12" s="842">
        <v>44.483870967741936</v>
      </c>
      <c r="AD12" s="842">
        <v>17</v>
      </c>
      <c r="AE12" s="842">
        <v>20</v>
      </c>
      <c r="AF12" s="842">
        <v>27</v>
      </c>
      <c r="AG12" s="842">
        <v>10</v>
      </c>
    </row>
    <row r="13" spans="1:33" ht="15.75">
      <c r="B13" s="622">
        <v>29</v>
      </c>
      <c r="C13" s="622" t="s">
        <v>65</v>
      </c>
      <c r="D13" s="840"/>
      <c r="E13" s="842">
        <v>33</v>
      </c>
      <c r="F13" s="842">
        <v>33.774193548387096</v>
      </c>
      <c r="G13" s="842">
        <v>231</v>
      </c>
      <c r="H13" s="842">
        <v>231.38709677419357</v>
      </c>
      <c r="I13" s="842">
        <v>133</v>
      </c>
      <c r="J13" s="842">
        <v>98</v>
      </c>
      <c r="K13" s="840"/>
      <c r="L13" s="842">
        <v>5</v>
      </c>
      <c r="M13" s="842">
        <v>5.4193548387096779</v>
      </c>
      <c r="N13" s="842">
        <v>59</v>
      </c>
      <c r="O13" s="842">
        <v>62.096774193548384</v>
      </c>
      <c r="P13" s="842">
        <v>38</v>
      </c>
      <c r="Q13" s="842">
        <v>21</v>
      </c>
      <c r="R13" s="840"/>
      <c r="S13" s="842">
        <v>0</v>
      </c>
      <c r="T13" s="842">
        <v>0</v>
      </c>
      <c r="U13" s="842">
        <v>0</v>
      </c>
      <c r="V13" s="842">
        <v>0</v>
      </c>
      <c r="W13" s="842">
        <v>0</v>
      </c>
      <c r="X13" s="842">
        <v>0</v>
      </c>
      <c r="Z13" s="842">
        <v>38</v>
      </c>
      <c r="AA13" s="842">
        <v>39.193548387096776</v>
      </c>
      <c r="AB13" s="842">
        <v>290</v>
      </c>
      <c r="AC13" s="842">
        <v>293.48387096774195</v>
      </c>
      <c r="AD13" s="842">
        <v>171</v>
      </c>
      <c r="AE13" s="842">
        <v>119</v>
      </c>
      <c r="AF13" s="842">
        <v>50</v>
      </c>
      <c r="AG13" s="842">
        <v>240</v>
      </c>
    </row>
    <row r="14" spans="1:33" ht="15.75">
      <c r="B14" s="622">
        <v>41</v>
      </c>
      <c r="C14" s="622" t="s">
        <v>66</v>
      </c>
      <c r="D14" s="840"/>
      <c r="E14" s="842">
        <v>29</v>
      </c>
      <c r="F14" s="842">
        <v>29.870967741935484</v>
      </c>
      <c r="G14" s="842">
        <v>99</v>
      </c>
      <c r="H14" s="842">
        <v>101.25806451612904</v>
      </c>
      <c r="I14" s="842">
        <v>48</v>
      </c>
      <c r="J14" s="842">
        <v>51</v>
      </c>
      <c r="K14" s="840"/>
      <c r="L14" s="842">
        <v>9</v>
      </c>
      <c r="M14" s="842">
        <v>9</v>
      </c>
      <c r="N14" s="842">
        <v>47</v>
      </c>
      <c r="O14" s="842">
        <v>47</v>
      </c>
      <c r="P14" s="842">
        <v>29</v>
      </c>
      <c r="Q14" s="842">
        <v>18</v>
      </c>
      <c r="R14" s="840"/>
      <c r="S14" s="842">
        <v>0</v>
      </c>
      <c r="T14" s="842">
        <v>0</v>
      </c>
      <c r="U14" s="842">
        <v>0</v>
      </c>
      <c r="V14" s="842">
        <v>0</v>
      </c>
      <c r="W14" s="842">
        <v>0</v>
      </c>
      <c r="X14" s="842">
        <v>0</v>
      </c>
      <c r="Z14" s="842">
        <v>38</v>
      </c>
      <c r="AA14" s="842">
        <v>38.870967741935488</v>
      </c>
      <c r="AB14" s="842">
        <v>146</v>
      </c>
      <c r="AC14" s="842">
        <v>148.25806451612902</v>
      </c>
      <c r="AD14" s="842">
        <v>77</v>
      </c>
      <c r="AE14" s="842">
        <v>69</v>
      </c>
      <c r="AF14" s="842">
        <v>50</v>
      </c>
      <c r="AG14" s="842">
        <v>96</v>
      </c>
    </row>
    <row r="15" spans="1:33" ht="15.75">
      <c r="B15" s="839" t="s">
        <v>37</v>
      </c>
      <c r="C15" s="839"/>
      <c r="D15" s="840"/>
      <c r="E15" s="844">
        <v>53</v>
      </c>
      <c r="F15" s="841">
        <v>57.645161290322584</v>
      </c>
      <c r="G15" s="841">
        <v>311</v>
      </c>
      <c r="H15" s="841">
        <v>380.35483870967738</v>
      </c>
      <c r="I15" s="841">
        <v>221</v>
      </c>
      <c r="J15" s="841">
        <v>90</v>
      </c>
      <c r="K15" s="840"/>
      <c r="L15" s="844">
        <v>7</v>
      </c>
      <c r="M15" s="841">
        <v>7.258064516129032</v>
      </c>
      <c r="N15" s="841">
        <v>40</v>
      </c>
      <c r="O15" s="841">
        <v>41.774193548387096</v>
      </c>
      <c r="P15" s="841">
        <v>21</v>
      </c>
      <c r="Q15" s="841">
        <v>19</v>
      </c>
      <c r="R15" s="840"/>
      <c r="S15" s="844">
        <v>0</v>
      </c>
      <c r="T15" s="841">
        <v>0</v>
      </c>
      <c r="U15" s="841">
        <v>0</v>
      </c>
      <c r="V15" s="841">
        <v>0</v>
      </c>
      <c r="W15" s="841">
        <v>0</v>
      </c>
      <c r="X15" s="841">
        <v>0</v>
      </c>
      <c r="Z15" s="844">
        <v>60</v>
      </c>
      <c r="AA15" s="841">
        <v>64.903225806451616</v>
      </c>
      <c r="AB15" s="841">
        <v>351</v>
      </c>
      <c r="AC15" s="841">
        <v>422.12903225806446</v>
      </c>
      <c r="AD15" s="841">
        <v>242</v>
      </c>
      <c r="AE15" s="841">
        <v>109</v>
      </c>
      <c r="AF15" s="841">
        <v>164</v>
      </c>
      <c r="AG15" s="841">
        <v>187</v>
      </c>
    </row>
    <row r="16" spans="1:33" ht="15.75">
      <c r="B16" s="622">
        <v>22</v>
      </c>
      <c r="C16" s="622" t="s">
        <v>68</v>
      </c>
      <c r="D16" s="840"/>
      <c r="E16" s="842">
        <v>4</v>
      </c>
      <c r="F16" s="842">
        <v>5.709677419354839</v>
      </c>
      <c r="G16" s="842">
        <v>7</v>
      </c>
      <c r="H16" s="842">
        <v>45.645161290322584</v>
      </c>
      <c r="I16" s="842">
        <v>5</v>
      </c>
      <c r="J16" s="842">
        <v>2</v>
      </c>
      <c r="K16" s="840"/>
      <c r="L16" s="842">
        <v>0</v>
      </c>
      <c r="M16" s="842">
        <v>0</v>
      </c>
      <c r="N16" s="842">
        <v>0</v>
      </c>
      <c r="O16" s="842">
        <v>0</v>
      </c>
      <c r="P16" s="842">
        <v>0</v>
      </c>
      <c r="Q16" s="842">
        <v>0</v>
      </c>
      <c r="R16" s="840"/>
      <c r="S16" s="842">
        <v>0</v>
      </c>
      <c r="T16" s="842">
        <v>0</v>
      </c>
      <c r="U16" s="842">
        <v>0</v>
      </c>
      <c r="V16" s="842">
        <v>0</v>
      </c>
      <c r="W16" s="842">
        <v>0</v>
      </c>
      <c r="X16" s="842">
        <v>0</v>
      </c>
      <c r="Z16" s="842">
        <v>4</v>
      </c>
      <c r="AA16" s="842">
        <v>5.709677419354839</v>
      </c>
      <c r="AB16" s="842">
        <v>7</v>
      </c>
      <c r="AC16" s="842">
        <v>45.645161290322584</v>
      </c>
      <c r="AD16" s="842">
        <v>5</v>
      </c>
      <c r="AE16" s="842">
        <v>2</v>
      </c>
      <c r="AF16" s="842">
        <v>1</v>
      </c>
      <c r="AG16" s="842">
        <v>6</v>
      </c>
    </row>
    <row r="17" spans="2:33" ht="15.75">
      <c r="B17" s="622">
        <v>44</v>
      </c>
      <c r="C17" s="622" t="s">
        <v>69</v>
      </c>
      <c r="D17" s="840"/>
      <c r="E17" s="842">
        <v>12</v>
      </c>
      <c r="F17" s="842">
        <v>12</v>
      </c>
      <c r="G17" s="842">
        <v>46</v>
      </c>
      <c r="H17" s="842">
        <v>45.41935483870968</v>
      </c>
      <c r="I17" s="842">
        <v>32</v>
      </c>
      <c r="J17" s="842">
        <v>14</v>
      </c>
      <c r="K17" s="840"/>
      <c r="L17" s="842">
        <v>1</v>
      </c>
      <c r="M17" s="842">
        <v>1</v>
      </c>
      <c r="N17" s="842">
        <v>3</v>
      </c>
      <c r="O17" s="842">
        <v>3</v>
      </c>
      <c r="P17" s="842">
        <v>3</v>
      </c>
      <c r="Q17" s="842">
        <v>0</v>
      </c>
      <c r="R17" s="840"/>
      <c r="S17" s="842">
        <v>0</v>
      </c>
      <c r="T17" s="842">
        <v>0</v>
      </c>
      <c r="U17" s="842">
        <v>0</v>
      </c>
      <c r="V17" s="842">
        <v>0</v>
      </c>
      <c r="W17" s="842">
        <v>0</v>
      </c>
      <c r="X17" s="842">
        <v>0</v>
      </c>
      <c r="Z17" s="842">
        <v>13</v>
      </c>
      <c r="AA17" s="842">
        <v>13</v>
      </c>
      <c r="AB17" s="842">
        <v>49</v>
      </c>
      <c r="AC17" s="842">
        <v>48.41935483870968</v>
      </c>
      <c r="AD17" s="842">
        <v>35</v>
      </c>
      <c r="AE17" s="842">
        <v>14</v>
      </c>
      <c r="AF17" s="842">
        <v>12</v>
      </c>
      <c r="AG17" s="842">
        <v>37</v>
      </c>
    </row>
    <row r="18" spans="2:33" ht="15.75">
      <c r="B18" s="622">
        <v>50</v>
      </c>
      <c r="C18" s="622" t="s">
        <v>70</v>
      </c>
      <c r="D18" s="840"/>
      <c r="E18" s="842">
        <v>37</v>
      </c>
      <c r="F18" s="842">
        <v>39.935483870967744</v>
      </c>
      <c r="G18" s="842">
        <v>258</v>
      </c>
      <c r="H18" s="842">
        <v>289.29032258064512</v>
      </c>
      <c r="I18" s="842">
        <v>184</v>
      </c>
      <c r="J18" s="842">
        <v>74</v>
      </c>
      <c r="K18" s="840"/>
      <c r="L18" s="842">
        <v>6</v>
      </c>
      <c r="M18" s="842">
        <v>6.258064516129032</v>
      </c>
      <c r="N18" s="842">
        <v>37</v>
      </c>
      <c r="O18" s="842">
        <v>38.774193548387096</v>
      </c>
      <c r="P18" s="842">
        <v>18</v>
      </c>
      <c r="Q18" s="842">
        <v>19</v>
      </c>
      <c r="R18" s="840"/>
      <c r="S18" s="842">
        <v>0</v>
      </c>
      <c r="T18" s="842">
        <v>0</v>
      </c>
      <c r="U18" s="842">
        <v>0</v>
      </c>
      <c r="V18" s="842">
        <v>0</v>
      </c>
      <c r="W18" s="842">
        <v>0</v>
      </c>
      <c r="X18" s="842">
        <v>0</v>
      </c>
      <c r="Z18" s="842">
        <v>43</v>
      </c>
      <c r="AA18" s="842">
        <v>46.193548387096776</v>
      </c>
      <c r="AB18" s="842">
        <v>295</v>
      </c>
      <c r="AC18" s="842">
        <v>328.0645161290322</v>
      </c>
      <c r="AD18" s="842">
        <v>202</v>
      </c>
      <c r="AE18" s="842">
        <v>93</v>
      </c>
      <c r="AF18" s="842">
        <v>151</v>
      </c>
      <c r="AG18" s="842">
        <v>144</v>
      </c>
    </row>
    <row r="19" spans="2:33" ht="15.75">
      <c r="B19" s="839" t="s">
        <v>16</v>
      </c>
      <c r="C19" s="839"/>
      <c r="D19" s="840"/>
      <c r="E19" s="841">
        <v>48</v>
      </c>
      <c r="F19" s="841">
        <v>50.41935483870968</v>
      </c>
      <c r="G19" s="841">
        <v>234</v>
      </c>
      <c r="H19" s="841">
        <v>233.87096774193546</v>
      </c>
      <c r="I19" s="841">
        <v>90</v>
      </c>
      <c r="J19" s="841">
        <v>144</v>
      </c>
      <c r="K19" s="840"/>
      <c r="L19" s="841">
        <v>1</v>
      </c>
      <c r="M19" s="841">
        <v>0.74193548387096775</v>
      </c>
      <c r="N19" s="841">
        <v>3</v>
      </c>
      <c r="O19" s="841">
        <v>2.225806451612903</v>
      </c>
      <c r="P19" s="841">
        <v>2</v>
      </c>
      <c r="Q19" s="841">
        <v>1</v>
      </c>
      <c r="R19" s="840"/>
      <c r="S19" s="841">
        <v>0</v>
      </c>
      <c r="T19" s="841">
        <v>0</v>
      </c>
      <c r="U19" s="841">
        <v>0</v>
      </c>
      <c r="V19" s="841">
        <v>0</v>
      </c>
      <c r="W19" s="841">
        <v>0</v>
      </c>
      <c r="X19" s="841">
        <v>0</v>
      </c>
      <c r="Z19" s="841">
        <v>49</v>
      </c>
      <c r="AA19" s="841">
        <v>51.161290322580648</v>
      </c>
      <c r="AB19" s="841">
        <v>237</v>
      </c>
      <c r="AC19" s="841">
        <v>236.09677419354836</v>
      </c>
      <c r="AD19" s="841">
        <v>92</v>
      </c>
      <c r="AE19" s="841">
        <v>145</v>
      </c>
      <c r="AF19" s="841">
        <v>51</v>
      </c>
      <c r="AG19" s="841">
        <v>186</v>
      </c>
    </row>
    <row r="20" spans="2:33" ht="15.75">
      <c r="B20" s="622">
        <v>33</v>
      </c>
      <c r="C20" s="622" t="s">
        <v>519</v>
      </c>
      <c r="D20" s="840"/>
      <c r="E20" s="842">
        <v>48</v>
      </c>
      <c r="F20" s="842">
        <v>50.41935483870968</v>
      </c>
      <c r="G20" s="842">
        <v>234</v>
      </c>
      <c r="H20" s="842">
        <v>233.87096774193546</v>
      </c>
      <c r="I20" s="842">
        <v>90</v>
      </c>
      <c r="J20" s="842">
        <v>144</v>
      </c>
      <c r="K20" s="840"/>
      <c r="L20" s="842">
        <v>1</v>
      </c>
      <c r="M20" s="842">
        <v>0.74193548387096775</v>
      </c>
      <c r="N20" s="842">
        <v>3</v>
      </c>
      <c r="O20" s="842">
        <v>2.225806451612903</v>
      </c>
      <c r="P20" s="842">
        <v>2</v>
      </c>
      <c r="Q20" s="842">
        <v>1</v>
      </c>
      <c r="R20" s="840"/>
      <c r="S20" s="842">
        <v>0</v>
      </c>
      <c r="T20" s="842">
        <v>0</v>
      </c>
      <c r="U20" s="842">
        <v>0</v>
      </c>
      <c r="V20" s="842">
        <v>0</v>
      </c>
      <c r="W20" s="842">
        <v>0</v>
      </c>
      <c r="X20" s="842">
        <v>0</v>
      </c>
      <c r="Z20" s="842">
        <v>49</v>
      </c>
      <c r="AA20" s="842">
        <v>51.161290322580648</v>
      </c>
      <c r="AB20" s="842">
        <v>237</v>
      </c>
      <c r="AC20" s="842">
        <v>236.09677419354836</v>
      </c>
      <c r="AD20" s="842">
        <v>92</v>
      </c>
      <c r="AE20" s="842">
        <v>145</v>
      </c>
      <c r="AF20" s="842">
        <v>51</v>
      </c>
      <c r="AG20" s="842">
        <v>186</v>
      </c>
    </row>
    <row r="21" spans="2:33" ht="15.75">
      <c r="B21" s="839" t="s">
        <v>482</v>
      </c>
      <c r="C21" s="839"/>
      <c r="D21" s="840"/>
      <c r="E21" s="841">
        <v>13</v>
      </c>
      <c r="F21" s="841">
        <v>13.258064516129032</v>
      </c>
      <c r="G21" s="841">
        <v>92</v>
      </c>
      <c r="H21" s="841">
        <v>95</v>
      </c>
      <c r="I21" s="841">
        <v>31</v>
      </c>
      <c r="J21" s="841">
        <v>61</v>
      </c>
      <c r="K21" s="840"/>
      <c r="L21" s="841">
        <v>10</v>
      </c>
      <c r="M21" s="841">
        <v>10.064516129032258</v>
      </c>
      <c r="N21" s="841">
        <v>47</v>
      </c>
      <c r="O21" s="841">
        <v>49.451612903225808</v>
      </c>
      <c r="P21" s="841">
        <v>21</v>
      </c>
      <c r="Q21" s="841">
        <v>26</v>
      </c>
      <c r="R21" s="840"/>
      <c r="S21" s="841">
        <v>0</v>
      </c>
      <c r="T21" s="841">
        <v>0</v>
      </c>
      <c r="U21" s="841">
        <v>0</v>
      </c>
      <c r="V21" s="841">
        <v>0</v>
      </c>
      <c r="W21" s="841">
        <v>0</v>
      </c>
      <c r="X21" s="841">
        <v>0</v>
      </c>
      <c r="Z21" s="841">
        <v>23</v>
      </c>
      <c r="AA21" s="841">
        <v>23.322580645161288</v>
      </c>
      <c r="AB21" s="841">
        <v>139</v>
      </c>
      <c r="AC21" s="841">
        <v>144.45161290322579</v>
      </c>
      <c r="AD21" s="841">
        <v>52</v>
      </c>
      <c r="AE21" s="841">
        <v>87</v>
      </c>
      <c r="AF21" s="841">
        <v>18</v>
      </c>
      <c r="AG21" s="841">
        <v>121</v>
      </c>
    </row>
    <row r="22" spans="2:33" ht="15.75">
      <c r="B22" s="622">
        <v>7</v>
      </c>
      <c r="C22" s="622" t="s">
        <v>482</v>
      </c>
      <c r="D22" s="840"/>
      <c r="E22" s="842">
        <v>13</v>
      </c>
      <c r="F22" s="842">
        <v>13.258064516129032</v>
      </c>
      <c r="G22" s="842">
        <v>92</v>
      </c>
      <c r="H22" s="842">
        <v>95</v>
      </c>
      <c r="I22" s="842">
        <v>31</v>
      </c>
      <c r="J22" s="842">
        <v>61</v>
      </c>
      <c r="K22" s="840"/>
      <c r="L22" s="842">
        <v>10</v>
      </c>
      <c r="M22" s="842">
        <v>10.064516129032258</v>
      </c>
      <c r="N22" s="842">
        <v>47</v>
      </c>
      <c r="O22" s="842">
        <v>49.451612903225808</v>
      </c>
      <c r="P22" s="842">
        <v>21</v>
      </c>
      <c r="Q22" s="842">
        <v>26</v>
      </c>
      <c r="R22" s="840"/>
      <c r="S22" s="842">
        <v>0</v>
      </c>
      <c r="T22" s="842">
        <v>0</v>
      </c>
      <c r="U22" s="842">
        <v>0</v>
      </c>
      <c r="V22" s="842">
        <v>0</v>
      </c>
      <c r="W22" s="842">
        <v>0</v>
      </c>
      <c r="X22" s="842">
        <v>0</v>
      </c>
      <c r="Z22" s="842">
        <v>23</v>
      </c>
      <c r="AA22" s="842">
        <v>23.322580645161288</v>
      </c>
      <c r="AB22" s="842">
        <v>139</v>
      </c>
      <c r="AC22" s="842">
        <v>144.45161290322579</v>
      </c>
      <c r="AD22" s="842">
        <v>52</v>
      </c>
      <c r="AE22" s="842">
        <v>87</v>
      </c>
      <c r="AF22" s="842">
        <v>18</v>
      </c>
      <c r="AG22" s="842">
        <v>121</v>
      </c>
    </row>
    <row r="23" spans="2:33" ht="15.75">
      <c r="B23" s="839" t="s">
        <v>17</v>
      </c>
      <c r="C23" s="839"/>
      <c r="D23" s="840"/>
      <c r="E23" s="841">
        <v>61</v>
      </c>
      <c r="F23" s="841">
        <v>61.677419354838712</v>
      </c>
      <c r="G23" s="841">
        <v>1206</v>
      </c>
      <c r="H23" s="841">
        <v>1258.8064516129032</v>
      </c>
      <c r="I23" s="841">
        <v>581</v>
      </c>
      <c r="J23" s="841">
        <v>625</v>
      </c>
      <c r="K23" s="840"/>
      <c r="L23" s="841">
        <v>8</v>
      </c>
      <c r="M23" s="841">
        <v>8</v>
      </c>
      <c r="N23" s="841">
        <v>105</v>
      </c>
      <c r="O23" s="841">
        <v>105.41935483870968</v>
      </c>
      <c r="P23" s="841">
        <v>64</v>
      </c>
      <c r="Q23" s="841">
        <v>41</v>
      </c>
      <c r="R23" s="840"/>
      <c r="S23" s="841">
        <v>0</v>
      </c>
      <c r="T23" s="841">
        <v>0</v>
      </c>
      <c r="U23" s="841">
        <v>0</v>
      </c>
      <c r="V23" s="841">
        <v>0</v>
      </c>
      <c r="W23" s="841">
        <v>0</v>
      </c>
      <c r="X23" s="841">
        <v>0</v>
      </c>
      <c r="Z23" s="841">
        <v>69</v>
      </c>
      <c r="AA23" s="841">
        <v>69.677419354838719</v>
      </c>
      <c r="AB23" s="841">
        <v>1311</v>
      </c>
      <c r="AC23" s="841">
        <v>1364.2258064516127</v>
      </c>
      <c r="AD23" s="841">
        <v>645</v>
      </c>
      <c r="AE23" s="841">
        <v>666</v>
      </c>
      <c r="AF23" s="841">
        <v>79</v>
      </c>
      <c r="AG23" s="841">
        <v>1232</v>
      </c>
    </row>
    <row r="24" spans="2:33" ht="15.75">
      <c r="B24" s="622">
        <v>35</v>
      </c>
      <c r="C24" s="622" t="s">
        <v>76</v>
      </c>
      <c r="D24" s="840"/>
      <c r="E24" s="842">
        <v>39</v>
      </c>
      <c r="F24" s="842">
        <v>39.677419354838712</v>
      </c>
      <c r="G24" s="842">
        <v>556</v>
      </c>
      <c r="H24" s="842">
        <v>626.80645161290317</v>
      </c>
      <c r="I24" s="842">
        <v>261</v>
      </c>
      <c r="J24" s="842">
        <v>295</v>
      </c>
      <c r="K24" s="840"/>
      <c r="L24" s="842">
        <v>7</v>
      </c>
      <c r="M24" s="842">
        <v>7</v>
      </c>
      <c r="N24" s="842">
        <v>104</v>
      </c>
      <c r="O24" s="842">
        <v>104.41935483870968</v>
      </c>
      <c r="P24" s="842">
        <v>64</v>
      </c>
      <c r="Q24" s="842">
        <v>40</v>
      </c>
      <c r="R24" s="840"/>
      <c r="S24" s="842">
        <v>0</v>
      </c>
      <c r="T24" s="842">
        <v>0</v>
      </c>
      <c r="U24" s="842">
        <v>0</v>
      </c>
      <c r="V24" s="842">
        <v>0</v>
      </c>
      <c r="W24" s="842">
        <v>0</v>
      </c>
      <c r="X24" s="842">
        <v>0</v>
      </c>
      <c r="Z24" s="842">
        <v>46</v>
      </c>
      <c r="AA24" s="842">
        <v>46.677419354838712</v>
      </c>
      <c r="AB24" s="842">
        <v>660</v>
      </c>
      <c r="AC24" s="842">
        <v>731.22580645161281</v>
      </c>
      <c r="AD24" s="842">
        <v>325</v>
      </c>
      <c r="AE24" s="842">
        <v>335</v>
      </c>
      <c r="AF24" s="842">
        <v>35</v>
      </c>
      <c r="AG24" s="842">
        <v>625</v>
      </c>
    </row>
    <row r="25" spans="2:33" ht="15.75">
      <c r="B25" s="622">
        <v>38</v>
      </c>
      <c r="C25" s="622" t="s">
        <v>278</v>
      </c>
      <c r="D25" s="840"/>
      <c r="E25" s="842">
        <v>22</v>
      </c>
      <c r="F25" s="842">
        <v>22</v>
      </c>
      <c r="G25" s="842">
        <v>650</v>
      </c>
      <c r="H25" s="842">
        <v>632</v>
      </c>
      <c r="I25" s="842">
        <v>320</v>
      </c>
      <c r="J25" s="842">
        <v>330</v>
      </c>
      <c r="K25" s="840"/>
      <c r="L25" s="842">
        <v>1</v>
      </c>
      <c r="M25" s="842">
        <v>1</v>
      </c>
      <c r="N25" s="842">
        <v>1</v>
      </c>
      <c r="O25" s="842">
        <v>1</v>
      </c>
      <c r="P25" s="842">
        <v>0</v>
      </c>
      <c r="Q25" s="842">
        <v>1</v>
      </c>
      <c r="R25" s="840"/>
      <c r="S25" s="842">
        <v>0</v>
      </c>
      <c r="T25" s="842">
        <v>0</v>
      </c>
      <c r="U25" s="842">
        <v>0</v>
      </c>
      <c r="V25" s="842">
        <v>0</v>
      </c>
      <c r="W25" s="842">
        <v>0</v>
      </c>
      <c r="X25" s="842">
        <v>0</v>
      </c>
      <c r="Z25" s="842">
        <v>23</v>
      </c>
      <c r="AA25" s="842">
        <v>23</v>
      </c>
      <c r="AB25" s="842">
        <v>651</v>
      </c>
      <c r="AC25" s="842">
        <v>633</v>
      </c>
      <c r="AD25" s="842">
        <v>320</v>
      </c>
      <c r="AE25" s="842">
        <v>331</v>
      </c>
      <c r="AF25" s="842">
        <v>44</v>
      </c>
      <c r="AG25" s="842">
        <v>607</v>
      </c>
    </row>
    <row r="26" spans="2:33" ht="15.75">
      <c r="B26" s="839" t="s">
        <v>18</v>
      </c>
      <c r="C26" s="839"/>
      <c r="D26" s="840"/>
      <c r="E26" s="841">
        <v>20</v>
      </c>
      <c r="F26" s="841">
        <v>19.935483870967744</v>
      </c>
      <c r="G26" s="841">
        <v>119</v>
      </c>
      <c r="H26" s="841">
        <v>125.25806451612902</v>
      </c>
      <c r="I26" s="841">
        <v>107</v>
      </c>
      <c r="J26" s="841">
        <v>12</v>
      </c>
      <c r="K26" s="840"/>
      <c r="L26" s="841">
        <v>3</v>
      </c>
      <c r="M26" s="841">
        <v>3.6774193548387095</v>
      </c>
      <c r="N26" s="841">
        <v>10</v>
      </c>
      <c r="O26" s="841">
        <v>14.064516129032258</v>
      </c>
      <c r="P26" s="841">
        <v>5</v>
      </c>
      <c r="Q26" s="841">
        <v>5</v>
      </c>
      <c r="R26" s="840"/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1">
        <v>0</v>
      </c>
      <c r="Z26" s="841">
        <v>23</v>
      </c>
      <c r="AA26" s="841">
        <v>23.612903225806452</v>
      </c>
      <c r="AB26" s="841">
        <v>129</v>
      </c>
      <c r="AC26" s="841">
        <v>139.32258064516128</v>
      </c>
      <c r="AD26" s="841">
        <v>112</v>
      </c>
      <c r="AE26" s="841">
        <v>17</v>
      </c>
      <c r="AF26" s="841">
        <v>24</v>
      </c>
      <c r="AG26" s="841">
        <v>105</v>
      </c>
    </row>
    <row r="27" spans="2:33" ht="15.75">
      <c r="B27" s="622">
        <v>39</v>
      </c>
      <c r="C27" s="622" t="s">
        <v>518</v>
      </c>
      <c r="D27" s="845"/>
      <c r="E27" s="842">
        <v>20</v>
      </c>
      <c r="F27" s="842">
        <v>19.935483870967744</v>
      </c>
      <c r="G27" s="842">
        <v>119</v>
      </c>
      <c r="H27" s="842">
        <v>125.25806451612902</v>
      </c>
      <c r="I27" s="842">
        <v>107</v>
      </c>
      <c r="J27" s="842">
        <v>12</v>
      </c>
      <c r="K27" s="840"/>
      <c r="L27" s="842">
        <v>3</v>
      </c>
      <c r="M27" s="842">
        <v>3.6774193548387095</v>
      </c>
      <c r="N27" s="842">
        <v>10</v>
      </c>
      <c r="O27" s="842">
        <v>14.064516129032258</v>
      </c>
      <c r="P27" s="842">
        <v>5</v>
      </c>
      <c r="Q27" s="842">
        <v>5</v>
      </c>
      <c r="R27" s="840"/>
      <c r="S27" s="842">
        <v>0</v>
      </c>
      <c r="T27" s="842">
        <v>0</v>
      </c>
      <c r="U27" s="842">
        <v>0</v>
      </c>
      <c r="V27" s="842">
        <v>0</v>
      </c>
      <c r="W27" s="842">
        <v>0</v>
      </c>
      <c r="X27" s="842">
        <v>0</v>
      </c>
      <c r="Z27" s="842">
        <v>23</v>
      </c>
      <c r="AA27" s="842">
        <v>23.612903225806452</v>
      </c>
      <c r="AB27" s="842">
        <v>129</v>
      </c>
      <c r="AC27" s="842">
        <v>139.32258064516128</v>
      </c>
      <c r="AD27" s="842">
        <v>112</v>
      </c>
      <c r="AE27" s="842">
        <v>17</v>
      </c>
      <c r="AF27" s="842">
        <v>24</v>
      </c>
      <c r="AG27" s="842">
        <v>105</v>
      </c>
    </row>
    <row r="28" spans="2:33" ht="15.75">
      <c r="B28" s="839" t="s">
        <v>257</v>
      </c>
      <c r="C28" s="839"/>
      <c r="D28" s="840"/>
      <c r="E28" s="841">
        <v>43</v>
      </c>
      <c r="F28" s="841">
        <v>42.935483870967744</v>
      </c>
      <c r="G28" s="841">
        <v>341</v>
      </c>
      <c r="H28" s="841">
        <v>378.58064516129036</v>
      </c>
      <c r="I28" s="841">
        <v>255</v>
      </c>
      <c r="J28" s="841">
        <v>86</v>
      </c>
      <c r="K28" s="840"/>
      <c r="L28" s="841">
        <v>8</v>
      </c>
      <c r="M28" s="841">
        <v>8</v>
      </c>
      <c r="N28" s="841">
        <v>24</v>
      </c>
      <c r="O28" s="841">
        <v>24.516129032258064</v>
      </c>
      <c r="P28" s="841">
        <v>17</v>
      </c>
      <c r="Q28" s="841">
        <v>7</v>
      </c>
      <c r="R28" s="840"/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1">
        <v>0</v>
      </c>
      <c r="Z28" s="841">
        <v>51</v>
      </c>
      <c r="AA28" s="841">
        <v>50.935483870967744</v>
      </c>
      <c r="AB28" s="841">
        <v>365</v>
      </c>
      <c r="AC28" s="841">
        <v>403.09677419354841</v>
      </c>
      <c r="AD28" s="841">
        <v>272</v>
      </c>
      <c r="AE28" s="841">
        <v>93</v>
      </c>
      <c r="AF28" s="841">
        <v>136</v>
      </c>
      <c r="AG28" s="841">
        <v>229</v>
      </c>
    </row>
    <row r="29" spans="2:33" ht="15.75">
      <c r="B29" s="622">
        <v>2</v>
      </c>
      <c r="C29" s="622" t="s">
        <v>71</v>
      </c>
      <c r="D29" s="840"/>
      <c r="E29" s="842">
        <v>8</v>
      </c>
      <c r="F29" s="842">
        <v>7.4516129032258061</v>
      </c>
      <c r="G29" s="842">
        <v>81</v>
      </c>
      <c r="H29" s="842">
        <v>79.967741935483872</v>
      </c>
      <c r="I29" s="842">
        <v>75</v>
      </c>
      <c r="J29" s="842">
        <v>6</v>
      </c>
      <c r="K29" s="840"/>
      <c r="L29" s="842">
        <v>2</v>
      </c>
      <c r="M29" s="842">
        <v>2</v>
      </c>
      <c r="N29" s="842">
        <v>2</v>
      </c>
      <c r="O29" s="842">
        <v>2</v>
      </c>
      <c r="P29" s="842">
        <v>1</v>
      </c>
      <c r="Q29" s="842">
        <v>1</v>
      </c>
      <c r="R29" s="840"/>
      <c r="S29" s="842">
        <v>0</v>
      </c>
      <c r="T29" s="842">
        <v>0</v>
      </c>
      <c r="U29" s="842">
        <v>0</v>
      </c>
      <c r="V29" s="842">
        <v>0</v>
      </c>
      <c r="W29" s="842">
        <v>0</v>
      </c>
      <c r="X29" s="842">
        <v>0</v>
      </c>
      <c r="Z29" s="842">
        <v>10</v>
      </c>
      <c r="AA29" s="842">
        <v>9.4516129032258061</v>
      </c>
      <c r="AB29" s="842">
        <v>83</v>
      </c>
      <c r="AC29" s="842">
        <v>81.967741935483872</v>
      </c>
      <c r="AD29" s="842">
        <v>76</v>
      </c>
      <c r="AE29" s="842">
        <v>7</v>
      </c>
      <c r="AF29" s="842">
        <v>75</v>
      </c>
      <c r="AG29" s="842">
        <v>8</v>
      </c>
    </row>
    <row r="30" spans="2:33" ht="15.75">
      <c r="B30" s="622">
        <v>13</v>
      </c>
      <c r="C30" s="622" t="s">
        <v>72</v>
      </c>
      <c r="D30" s="845"/>
      <c r="E30" s="842">
        <v>11</v>
      </c>
      <c r="F30" s="842">
        <v>11</v>
      </c>
      <c r="G30" s="842">
        <v>32</v>
      </c>
      <c r="H30" s="842">
        <v>32</v>
      </c>
      <c r="I30" s="842">
        <v>23</v>
      </c>
      <c r="J30" s="842">
        <v>9</v>
      </c>
      <c r="K30" s="840"/>
      <c r="L30" s="842">
        <v>1</v>
      </c>
      <c r="M30" s="842">
        <v>1</v>
      </c>
      <c r="N30" s="842">
        <v>7</v>
      </c>
      <c r="O30" s="842">
        <v>7.5161290322580649</v>
      </c>
      <c r="P30" s="842">
        <v>4</v>
      </c>
      <c r="Q30" s="842">
        <v>3</v>
      </c>
      <c r="R30" s="840"/>
      <c r="S30" s="842">
        <v>0</v>
      </c>
      <c r="T30" s="842">
        <v>0</v>
      </c>
      <c r="U30" s="842">
        <v>0</v>
      </c>
      <c r="V30" s="842">
        <v>0</v>
      </c>
      <c r="W30" s="842">
        <v>0</v>
      </c>
      <c r="X30" s="842">
        <v>0</v>
      </c>
      <c r="Z30" s="842">
        <v>12</v>
      </c>
      <c r="AA30" s="842">
        <v>12</v>
      </c>
      <c r="AB30" s="842">
        <v>39</v>
      </c>
      <c r="AC30" s="842">
        <v>39.516129032258064</v>
      </c>
      <c r="AD30" s="842">
        <v>27</v>
      </c>
      <c r="AE30" s="842">
        <v>12</v>
      </c>
      <c r="AF30" s="842">
        <v>17</v>
      </c>
      <c r="AG30" s="842">
        <v>22</v>
      </c>
    </row>
    <row r="31" spans="2:33">
      <c r="B31" s="622">
        <v>16</v>
      </c>
      <c r="C31" s="622" t="s">
        <v>73</v>
      </c>
      <c r="E31" s="842">
        <v>4</v>
      </c>
      <c r="F31" s="842">
        <v>4</v>
      </c>
      <c r="G31" s="842">
        <v>16</v>
      </c>
      <c r="H31" s="842">
        <v>32.58064516129032</v>
      </c>
      <c r="I31" s="842">
        <v>6</v>
      </c>
      <c r="J31" s="842">
        <v>10</v>
      </c>
      <c r="L31" s="842">
        <v>1</v>
      </c>
      <c r="M31" s="842">
        <v>1</v>
      </c>
      <c r="N31" s="842">
        <v>2</v>
      </c>
      <c r="O31" s="842">
        <v>2</v>
      </c>
      <c r="P31" s="842">
        <v>0</v>
      </c>
      <c r="Q31" s="842">
        <v>2</v>
      </c>
      <c r="S31" s="842">
        <v>0</v>
      </c>
      <c r="T31" s="842">
        <v>0</v>
      </c>
      <c r="U31" s="842">
        <v>0</v>
      </c>
      <c r="V31" s="842">
        <v>0</v>
      </c>
      <c r="W31" s="842">
        <v>0</v>
      </c>
      <c r="X31" s="842">
        <v>0</v>
      </c>
      <c r="Z31" s="842">
        <v>5</v>
      </c>
      <c r="AA31" s="842">
        <v>5</v>
      </c>
      <c r="AB31" s="842">
        <v>18</v>
      </c>
      <c r="AC31" s="842">
        <v>34.58064516129032</v>
      </c>
      <c r="AD31" s="842">
        <v>6</v>
      </c>
      <c r="AE31" s="842">
        <v>12</v>
      </c>
      <c r="AF31" s="842">
        <v>8</v>
      </c>
      <c r="AG31" s="842">
        <v>10</v>
      </c>
    </row>
    <row r="32" spans="2:33">
      <c r="B32" s="622">
        <v>19</v>
      </c>
      <c r="C32" s="622" t="s">
        <v>74</v>
      </c>
      <c r="E32" s="842">
        <v>4</v>
      </c>
      <c r="F32" s="842">
        <v>3.741935483870968</v>
      </c>
      <c r="G32" s="842">
        <v>32</v>
      </c>
      <c r="H32" s="842">
        <v>34.096774193548384</v>
      </c>
      <c r="I32" s="842">
        <v>29</v>
      </c>
      <c r="J32" s="842">
        <v>3</v>
      </c>
      <c r="L32" s="842">
        <v>1</v>
      </c>
      <c r="M32" s="842">
        <v>1</v>
      </c>
      <c r="N32" s="842">
        <v>1</v>
      </c>
      <c r="O32" s="842">
        <v>1</v>
      </c>
      <c r="P32" s="842">
        <v>0</v>
      </c>
      <c r="Q32" s="842">
        <v>1</v>
      </c>
      <c r="S32" s="842">
        <v>0</v>
      </c>
      <c r="T32" s="842">
        <v>0</v>
      </c>
      <c r="U32" s="842">
        <v>0</v>
      </c>
      <c r="V32" s="842">
        <v>0</v>
      </c>
      <c r="W32" s="842">
        <v>0</v>
      </c>
      <c r="X32" s="842">
        <v>0</v>
      </c>
      <c r="Z32" s="842">
        <v>5</v>
      </c>
      <c r="AA32" s="842">
        <v>4.741935483870968</v>
      </c>
      <c r="AB32" s="842">
        <v>33</v>
      </c>
      <c r="AC32" s="842">
        <v>35.096774193548384</v>
      </c>
      <c r="AD32" s="842">
        <v>29</v>
      </c>
      <c r="AE32" s="842">
        <v>4</v>
      </c>
      <c r="AF32" s="842">
        <v>2</v>
      </c>
      <c r="AG32" s="842">
        <v>31</v>
      </c>
    </row>
    <row r="33" spans="2:33">
      <c r="B33" s="622">
        <v>45</v>
      </c>
      <c r="C33" s="622" t="s">
        <v>75</v>
      </c>
      <c r="E33" s="842">
        <v>16</v>
      </c>
      <c r="F33" s="842">
        <v>16.741935483870968</v>
      </c>
      <c r="G33" s="842">
        <v>180</v>
      </c>
      <c r="H33" s="842">
        <v>199.93548387096774</v>
      </c>
      <c r="I33" s="842">
        <v>122</v>
      </c>
      <c r="J33" s="842">
        <v>58</v>
      </c>
      <c r="L33" s="842">
        <v>3</v>
      </c>
      <c r="M33" s="842">
        <v>3</v>
      </c>
      <c r="N33" s="842">
        <v>12</v>
      </c>
      <c r="O33" s="842">
        <v>12</v>
      </c>
      <c r="P33" s="842">
        <v>12</v>
      </c>
      <c r="Q33" s="842">
        <v>0</v>
      </c>
      <c r="S33" s="842">
        <v>0</v>
      </c>
      <c r="T33" s="842">
        <v>0</v>
      </c>
      <c r="U33" s="842">
        <v>0</v>
      </c>
      <c r="V33" s="842">
        <v>0</v>
      </c>
      <c r="W33" s="842">
        <v>0</v>
      </c>
      <c r="X33" s="842">
        <v>0</v>
      </c>
      <c r="Z33" s="842">
        <v>19</v>
      </c>
      <c r="AA33" s="842">
        <v>19.741935483870968</v>
      </c>
      <c r="AB33" s="842">
        <v>192</v>
      </c>
      <c r="AC33" s="842">
        <v>211.93548387096774</v>
      </c>
      <c r="AD33" s="842">
        <v>134</v>
      </c>
      <c r="AE33" s="842">
        <v>58</v>
      </c>
      <c r="AF33" s="842">
        <v>34</v>
      </c>
      <c r="AG33" s="842">
        <v>158</v>
      </c>
    </row>
    <row r="34" spans="2:33">
      <c r="B34" s="839" t="s">
        <v>256</v>
      </c>
      <c r="C34" s="839"/>
      <c r="E34" s="841">
        <v>78</v>
      </c>
      <c r="F34" s="841">
        <v>76.806451612903217</v>
      </c>
      <c r="G34" s="841">
        <v>551</v>
      </c>
      <c r="H34" s="841">
        <v>669.9354838709678</v>
      </c>
      <c r="I34" s="841">
        <v>365</v>
      </c>
      <c r="J34" s="841">
        <v>186</v>
      </c>
      <c r="L34" s="841">
        <v>7</v>
      </c>
      <c r="M34" s="841">
        <v>7.935483870967742</v>
      </c>
      <c r="N34" s="841">
        <v>24</v>
      </c>
      <c r="O34" s="841">
        <v>28.516129032258068</v>
      </c>
      <c r="P34" s="841">
        <v>16</v>
      </c>
      <c r="Q34" s="841">
        <v>8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1">
        <v>0</v>
      </c>
      <c r="Z34" s="841">
        <v>85</v>
      </c>
      <c r="AA34" s="841">
        <v>84.741935483870961</v>
      </c>
      <c r="AB34" s="841">
        <v>575</v>
      </c>
      <c r="AC34" s="841">
        <v>698.45161290322585</v>
      </c>
      <c r="AD34" s="841">
        <v>381</v>
      </c>
      <c r="AE34" s="841">
        <v>194</v>
      </c>
      <c r="AF34" s="841">
        <v>123</v>
      </c>
      <c r="AG34" s="841">
        <v>452</v>
      </c>
    </row>
    <row r="35" spans="2:33">
      <c r="B35" s="622">
        <v>5</v>
      </c>
      <c r="C35" s="622" t="s">
        <v>118</v>
      </c>
      <c r="E35" s="842">
        <v>3</v>
      </c>
      <c r="F35" s="842">
        <v>3</v>
      </c>
      <c r="G35" s="842">
        <v>10</v>
      </c>
      <c r="H35" s="842">
        <v>11.483870967741936</v>
      </c>
      <c r="I35" s="842">
        <v>7</v>
      </c>
      <c r="J35" s="842">
        <v>3</v>
      </c>
      <c r="L35" s="842">
        <v>0</v>
      </c>
      <c r="M35" s="842">
        <v>0</v>
      </c>
      <c r="N35" s="842">
        <v>0</v>
      </c>
      <c r="O35" s="842">
        <v>0</v>
      </c>
      <c r="P35" s="842">
        <v>0</v>
      </c>
      <c r="Q35" s="842">
        <v>0</v>
      </c>
      <c r="S35" s="842">
        <v>0</v>
      </c>
      <c r="T35" s="842">
        <v>0</v>
      </c>
      <c r="U35" s="842">
        <v>0</v>
      </c>
      <c r="V35" s="842">
        <v>0</v>
      </c>
      <c r="W35" s="842">
        <v>0</v>
      </c>
      <c r="X35" s="842">
        <v>0</v>
      </c>
      <c r="Z35" s="842">
        <v>3</v>
      </c>
      <c r="AA35" s="842">
        <v>3</v>
      </c>
      <c r="AB35" s="842">
        <v>10</v>
      </c>
      <c r="AC35" s="842">
        <v>11.483870967741936</v>
      </c>
      <c r="AD35" s="842">
        <v>7</v>
      </c>
      <c r="AE35" s="842">
        <v>3</v>
      </c>
      <c r="AF35" s="842">
        <v>6</v>
      </c>
      <c r="AG35" s="842">
        <v>4</v>
      </c>
    </row>
    <row r="36" spans="2:33">
      <c r="B36" s="622">
        <v>9</v>
      </c>
      <c r="C36" s="622" t="s">
        <v>80</v>
      </c>
      <c r="E36" s="842">
        <v>10</v>
      </c>
      <c r="F36" s="842">
        <v>8.4516129032258061</v>
      </c>
      <c r="G36" s="842">
        <v>148</v>
      </c>
      <c r="H36" s="842">
        <v>69.774193548387103</v>
      </c>
      <c r="I36" s="842">
        <v>121</v>
      </c>
      <c r="J36" s="842">
        <v>27</v>
      </c>
      <c r="L36" s="842">
        <v>0</v>
      </c>
      <c r="M36" s="842">
        <v>0</v>
      </c>
      <c r="N36" s="842">
        <v>0</v>
      </c>
      <c r="O36" s="842">
        <v>0</v>
      </c>
      <c r="P36" s="842">
        <v>0</v>
      </c>
      <c r="Q36" s="842">
        <v>0</v>
      </c>
      <c r="S36" s="842">
        <v>0</v>
      </c>
      <c r="T36" s="842">
        <v>0</v>
      </c>
      <c r="U36" s="842">
        <v>0</v>
      </c>
      <c r="V36" s="842">
        <v>0</v>
      </c>
      <c r="W36" s="842">
        <v>0</v>
      </c>
      <c r="X36" s="842">
        <v>0</v>
      </c>
      <c r="Z36" s="842">
        <v>10</v>
      </c>
      <c r="AA36" s="842">
        <v>8.4516129032258061</v>
      </c>
      <c r="AB36" s="842">
        <v>148</v>
      </c>
      <c r="AC36" s="842">
        <v>69.774193548387103</v>
      </c>
      <c r="AD36" s="842">
        <v>121</v>
      </c>
      <c r="AE36" s="842">
        <v>27</v>
      </c>
      <c r="AF36" s="842">
        <v>21</v>
      </c>
      <c r="AG36" s="842">
        <v>127</v>
      </c>
    </row>
    <row r="37" spans="2:33">
      <c r="B37" s="622">
        <v>24</v>
      </c>
      <c r="C37" s="622" t="s">
        <v>81</v>
      </c>
      <c r="E37" s="842">
        <v>18</v>
      </c>
      <c r="F37" s="842">
        <v>17.129032258064516</v>
      </c>
      <c r="G37" s="842">
        <v>46</v>
      </c>
      <c r="H37" s="842">
        <v>99.290322580645153</v>
      </c>
      <c r="I37" s="842">
        <v>30</v>
      </c>
      <c r="J37" s="842">
        <v>16</v>
      </c>
      <c r="L37" s="842">
        <v>2</v>
      </c>
      <c r="M37" s="842">
        <v>2.741935483870968</v>
      </c>
      <c r="N37" s="842">
        <v>11</v>
      </c>
      <c r="O37" s="842">
        <v>14.709677419354838</v>
      </c>
      <c r="P37" s="842">
        <v>7</v>
      </c>
      <c r="Q37" s="842">
        <v>4</v>
      </c>
      <c r="S37" s="842">
        <v>0</v>
      </c>
      <c r="T37" s="842">
        <v>0</v>
      </c>
      <c r="U37" s="842">
        <v>0</v>
      </c>
      <c r="V37" s="842">
        <v>0</v>
      </c>
      <c r="W37" s="842">
        <v>0</v>
      </c>
      <c r="X37" s="842">
        <v>0</v>
      </c>
      <c r="Z37" s="842">
        <v>20</v>
      </c>
      <c r="AA37" s="842">
        <v>19.870967741935484</v>
      </c>
      <c r="AB37" s="842">
        <v>57</v>
      </c>
      <c r="AC37" s="842">
        <v>113.99999999999999</v>
      </c>
      <c r="AD37" s="842">
        <v>37</v>
      </c>
      <c r="AE37" s="842">
        <v>20</v>
      </c>
      <c r="AF37" s="842">
        <v>9</v>
      </c>
      <c r="AG37" s="842">
        <v>48</v>
      </c>
    </row>
    <row r="38" spans="2:33">
      <c r="B38" s="622">
        <v>34</v>
      </c>
      <c r="C38" s="622" t="s">
        <v>82</v>
      </c>
      <c r="E38" s="842">
        <v>5</v>
      </c>
      <c r="F38" s="842">
        <v>4.32258064516129</v>
      </c>
      <c r="G38" s="842">
        <v>50</v>
      </c>
      <c r="H38" s="842">
        <v>46.451612903225808</v>
      </c>
      <c r="I38" s="842">
        <v>44</v>
      </c>
      <c r="J38" s="842">
        <v>6</v>
      </c>
      <c r="L38" s="842">
        <v>1</v>
      </c>
      <c r="M38" s="842">
        <v>1</v>
      </c>
      <c r="N38" s="842">
        <v>2</v>
      </c>
      <c r="O38" s="842">
        <v>2</v>
      </c>
      <c r="P38" s="842">
        <v>0</v>
      </c>
      <c r="Q38" s="842">
        <v>2</v>
      </c>
      <c r="S38" s="842">
        <v>0</v>
      </c>
      <c r="T38" s="842">
        <v>0</v>
      </c>
      <c r="U38" s="842">
        <v>0</v>
      </c>
      <c r="V38" s="842">
        <v>0</v>
      </c>
      <c r="W38" s="842">
        <v>0</v>
      </c>
      <c r="X38" s="842">
        <v>0</v>
      </c>
      <c r="Z38" s="842">
        <v>6</v>
      </c>
      <c r="AA38" s="842">
        <v>5.32258064516129</v>
      </c>
      <c r="AB38" s="842">
        <v>52</v>
      </c>
      <c r="AC38" s="842">
        <v>48.451612903225808</v>
      </c>
      <c r="AD38" s="842">
        <v>44</v>
      </c>
      <c r="AE38" s="842">
        <v>8</v>
      </c>
      <c r="AF38" s="842">
        <v>5</v>
      </c>
      <c r="AG38" s="842">
        <v>47</v>
      </c>
    </row>
    <row r="39" spans="2:33">
      <c r="B39" s="622">
        <v>37</v>
      </c>
      <c r="C39" s="622" t="s">
        <v>83</v>
      </c>
      <c r="E39" s="842">
        <v>12</v>
      </c>
      <c r="F39" s="842">
        <v>12.32258064516129</v>
      </c>
      <c r="G39" s="842">
        <v>36</v>
      </c>
      <c r="H39" s="842">
        <v>46.096774193548384</v>
      </c>
      <c r="I39" s="842">
        <v>25</v>
      </c>
      <c r="J39" s="842">
        <v>11</v>
      </c>
      <c r="L39" s="842">
        <v>1</v>
      </c>
      <c r="M39" s="842">
        <v>1.3225806451612903</v>
      </c>
      <c r="N39" s="842">
        <v>1</v>
      </c>
      <c r="O39" s="842">
        <v>1.967741935483871</v>
      </c>
      <c r="P39" s="842">
        <v>1</v>
      </c>
      <c r="Q39" s="842">
        <v>0</v>
      </c>
      <c r="S39" s="842">
        <v>0</v>
      </c>
      <c r="T39" s="842">
        <v>0</v>
      </c>
      <c r="U39" s="842">
        <v>0</v>
      </c>
      <c r="V39" s="842">
        <v>0</v>
      </c>
      <c r="W39" s="842">
        <v>0</v>
      </c>
      <c r="X39" s="842">
        <v>0</v>
      </c>
      <c r="Z39" s="842">
        <v>13</v>
      </c>
      <c r="AA39" s="842">
        <v>13.64516129032258</v>
      </c>
      <c r="AB39" s="842">
        <v>37</v>
      </c>
      <c r="AC39" s="842">
        <v>48.064516129032256</v>
      </c>
      <c r="AD39" s="842">
        <v>26</v>
      </c>
      <c r="AE39" s="842">
        <v>11</v>
      </c>
      <c r="AF39" s="842">
        <v>29</v>
      </c>
      <c r="AG39" s="842">
        <v>8</v>
      </c>
    </row>
    <row r="40" spans="2:33">
      <c r="B40" s="622">
        <v>40</v>
      </c>
      <c r="C40" s="622" t="s">
        <v>84</v>
      </c>
      <c r="E40" s="842">
        <v>4</v>
      </c>
      <c r="F40" s="842">
        <v>4</v>
      </c>
      <c r="G40" s="842">
        <v>12</v>
      </c>
      <c r="H40" s="842">
        <v>12.35483870967742</v>
      </c>
      <c r="I40" s="842">
        <v>3</v>
      </c>
      <c r="J40" s="842">
        <v>9</v>
      </c>
      <c r="L40" s="842">
        <v>0</v>
      </c>
      <c r="M40" s="842">
        <v>0</v>
      </c>
      <c r="N40" s="842">
        <v>0</v>
      </c>
      <c r="O40" s="842">
        <v>0</v>
      </c>
      <c r="P40" s="842">
        <v>0</v>
      </c>
      <c r="Q40" s="842">
        <v>0</v>
      </c>
      <c r="S40" s="842">
        <v>0</v>
      </c>
      <c r="T40" s="842">
        <v>0</v>
      </c>
      <c r="U40" s="842">
        <v>0</v>
      </c>
      <c r="V40" s="842">
        <v>0</v>
      </c>
      <c r="W40" s="842">
        <v>0</v>
      </c>
      <c r="X40" s="842">
        <v>0</v>
      </c>
      <c r="Z40" s="842">
        <v>4</v>
      </c>
      <c r="AA40" s="842">
        <v>4</v>
      </c>
      <c r="AB40" s="842">
        <v>12</v>
      </c>
      <c r="AC40" s="842">
        <v>12.35483870967742</v>
      </c>
      <c r="AD40" s="842">
        <v>3</v>
      </c>
      <c r="AE40" s="842">
        <v>9</v>
      </c>
      <c r="AF40" s="842">
        <v>4</v>
      </c>
      <c r="AG40" s="842">
        <v>8</v>
      </c>
    </row>
    <row r="41" spans="2:33">
      <c r="B41" s="622">
        <v>42</v>
      </c>
      <c r="C41" s="622" t="s">
        <v>85</v>
      </c>
      <c r="E41" s="842">
        <v>8</v>
      </c>
      <c r="F41" s="842">
        <v>8</v>
      </c>
      <c r="G41" s="842">
        <v>101</v>
      </c>
      <c r="H41" s="842">
        <v>115.67741935483872</v>
      </c>
      <c r="I41" s="842">
        <v>61</v>
      </c>
      <c r="J41" s="842">
        <v>40</v>
      </c>
      <c r="L41" s="842">
        <v>0</v>
      </c>
      <c r="M41" s="842">
        <v>0</v>
      </c>
      <c r="N41" s="842">
        <v>0</v>
      </c>
      <c r="O41" s="842">
        <v>0</v>
      </c>
      <c r="P41" s="842">
        <v>0</v>
      </c>
      <c r="Q41" s="842">
        <v>0</v>
      </c>
      <c r="S41" s="842">
        <v>0</v>
      </c>
      <c r="T41" s="842">
        <v>0</v>
      </c>
      <c r="U41" s="842">
        <v>0</v>
      </c>
      <c r="V41" s="842">
        <v>0</v>
      </c>
      <c r="W41" s="842">
        <v>0</v>
      </c>
      <c r="X41" s="842">
        <v>0</v>
      </c>
      <c r="Z41" s="842">
        <v>8</v>
      </c>
      <c r="AA41" s="842">
        <v>8</v>
      </c>
      <c r="AB41" s="842">
        <v>101</v>
      </c>
      <c r="AC41" s="842">
        <v>115.67741935483872</v>
      </c>
      <c r="AD41" s="842">
        <v>61</v>
      </c>
      <c r="AE41" s="842">
        <v>40</v>
      </c>
      <c r="AF41" s="842">
        <v>2</v>
      </c>
      <c r="AG41" s="842">
        <v>99</v>
      </c>
    </row>
    <row r="42" spans="2:33">
      <c r="B42" s="622">
        <v>47</v>
      </c>
      <c r="C42" s="622" t="s">
        <v>86</v>
      </c>
      <c r="E42" s="842">
        <v>13</v>
      </c>
      <c r="F42" s="842">
        <v>14.580645161290324</v>
      </c>
      <c r="G42" s="842">
        <v>90</v>
      </c>
      <c r="H42" s="842">
        <v>210.80645161290323</v>
      </c>
      <c r="I42" s="842">
        <v>46</v>
      </c>
      <c r="J42" s="842">
        <v>44</v>
      </c>
      <c r="L42" s="842">
        <v>2</v>
      </c>
      <c r="M42" s="842">
        <v>1.870967741935484</v>
      </c>
      <c r="N42" s="842">
        <v>3</v>
      </c>
      <c r="O42" s="842">
        <v>2.870967741935484</v>
      </c>
      <c r="P42" s="842">
        <v>2</v>
      </c>
      <c r="Q42" s="842">
        <v>1</v>
      </c>
      <c r="S42" s="842">
        <v>0</v>
      </c>
      <c r="T42" s="842">
        <v>0</v>
      </c>
      <c r="U42" s="842">
        <v>0</v>
      </c>
      <c r="V42" s="842">
        <v>0</v>
      </c>
      <c r="W42" s="842">
        <v>0</v>
      </c>
      <c r="X42" s="842">
        <v>0</v>
      </c>
      <c r="Z42" s="842">
        <v>15</v>
      </c>
      <c r="AA42" s="842">
        <v>16.451612903225808</v>
      </c>
      <c r="AB42" s="842">
        <v>93</v>
      </c>
      <c r="AC42" s="842">
        <v>213.67741935483872</v>
      </c>
      <c r="AD42" s="842">
        <v>48</v>
      </c>
      <c r="AE42" s="842">
        <v>45</v>
      </c>
      <c r="AF42" s="842">
        <v>35</v>
      </c>
      <c r="AG42" s="842">
        <v>58</v>
      </c>
    </row>
    <row r="43" spans="2:33">
      <c r="B43" s="622">
        <v>49</v>
      </c>
      <c r="C43" s="622" t="s">
        <v>87</v>
      </c>
      <c r="E43" s="842">
        <v>5</v>
      </c>
      <c r="F43" s="842">
        <v>5</v>
      </c>
      <c r="G43" s="842">
        <v>58</v>
      </c>
      <c r="H43" s="842">
        <v>58</v>
      </c>
      <c r="I43" s="842">
        <v>28</v>
      </c>
      <c r="J43" s="842">
        <v>30</v>
      </c>
      <c r="L43" s="842">
        <v>1</v>
      </c>
      <c r="M43" s="842">
        <v>1</v>
      </c>
      <c r="N43" s="842">
        <v>7</v>
      </c>
      <c r="O43" s="842">
        <v>6.967741935483871</v>
      </c>
      <c r="P43" s="842">
        <v>6</v>
      </c>
      <c r="Q43" s="842">
        <v>1</v>
      </c>
      <c r="S43" s="842">
        <v>0</v>
      </c>
      <c r="T43" s="842">
        <v>0</v>
      </c>
      <c r="U43" s="842">
        <v>0</v>
      </c>
      <c r="V43" s="842">
        <v>0</v>
      </c>
      <c r="W43" s="842">
        <v>0</v>
      </c>
      <c r="X43" s="842">
        <v>0</v>
      </c>
      <c r="Z43" s="842">
        <v>6</v>
      </c>
      <c r="AA43" s="842">
        <v>6</v>
      </c>
      <c r="AB43" s="842">
        <v>65</v>
      </c>
      <c r="AC43" s="842">
        <v>64.967741935483872</v>
      </c>
      <c r="AD43" s="842">
        <v>34</v>
      </c>
      <c r="AE43" s="842">
        <v>31</v>
      </c>
      <c r="AF43" s="842">
        <v>12</v>
      </c>
      <c r="AG43" s="842">
        <v>53</v>
      </c>
    </row>
    <row r="44" spans="2:33">
      <c r="B44" s="839" t="s">
        <v>19</v>
      </c>
      <c r="C44" s="839"/>
      <c r="E44" s="841">
        <v>201</v>
      </c>
      <c r="F44" s="841">
        <v>198.8064516129032</v>
      </c>
      <c r="G44" s="841">
        <v>1163</v>
      </c>
      <c r="H44" s="841">
        <v>1041.0322580645161</v>
      </c>
      <c r="I44" s="841">
        <v>692</v>
      </c>
      <c r="J44" s="841">
        <v>471</v>
      </c>
      <c r="L44" s="841">
        <v>25</v>
      </c>
      <c r="M44" s="841">
        <v>24.774193548387096</v>
      </c>
      <c r="N44" s="841">
        <v>169</v>
      </c>
      <c r="O44" s="841">
        <v>177.54838709677421</v>
      </c>
      <c r="P44" s="841">
        <v>96</v>
      </c>
      <c r="Q44" s="841">
        <v>73</v>
      </c>
      <c r="S44" s="841">
        <v>0</v>
      </c>
      <c r="T44" s="841">
        <v>0</v>
      </c>
      <c r="U44" s="841">
        <v>0</v>
      </c>
      <c r="V44" s="841">
        <v>0</v>
      </c>
      <c r="W44" s="841">
        <v>0</v>
      </c>
      <c r="X44" s="841">
        <v>0</v>
      </c>
      <c r="Z44" s="841">
        <v>226</v>
      </c>
      <c r="AA44" s="841">
        <v>223.58064516129031</v>
      </c>
      <c r="AB44" s="841">
        <v>1332</v>
      </c>
      <c r="AC44" s="841">
        <v>1218.5806451612902</v>
      </c>
      <c r="AD44" s="841">
        <v>788</v>
      </c>
      <c r="AE44" s="841">
        <v>544</v>
      </c>
      <c r="AF44" s="841">
        <v>518</v>
      </c>
      <c r="AG44" s="841">
        <v>814</v>
      </c>
    </row>
    <row r="45" spans="2:33">
      <c r="B45" s="622">
        <v>8</v>
      </c>
      <c r="C45" s="622" t="s">
        <v>55</v>
      </c>
      <c r="E45" s="842">
        <v>156</v>
      </c>
      <c r="F45" s="842">
        <v>151.8064516129032</v>
      </c>
      <c r="G45" s="842">
        <v>921</v>
      </c>
      <c r="H45" s="842">
        <v>779.87096774193537</v>
      </c>
      <c r="I45" s="842">
        <v>560</v>
      </c>
      <c r="J45" s="842">
        <v>361</v>
      </c>
      <c r="L45" s="842">
        <v>18</v>
      </c>
      <c r="M45" s="842">
        <v>17.774193548387096</v>
      </c>
      <c r="N45" s="842">
        <v>160</v>
      </c>
      <c r="O45" s="842">
        <v>168.54838709677421</v>
      </c>
      <c r="P45" s="842">
        <v>90</v>
      </c>
      <c r="Q45" s="842">
        <v>70</v>
      </c>
      <c r="S45" s="842">
        <v>0</v>
      </c>
      <c r="T45" s="842">
        <v>0</v>
      </c>
      <c r="U45" s="842">
        <v>0</v>
      </c>
      <c r="V45" s="842">
        <v>0</v>
      </c>
      <c r="W45" s="842">
        <v>0</v>
      </c>
      <c r="X45" s="842">
        <v>0</v>
      </c>
      <c r="Z45" s="842">
        <v>174</v>
      </c>
      <c r="AA45" s="842">
        <v>169.58064516129031</v>
      </c>
      <c r="AB45" s="842">
        <v>1081</v>
      </c>
      <c r="AC45" s="842">
        <v>948.41935483870952</v>
      </c>
      <c r="AD45" s="842">
        <v>650</v>
      </c>
      <c r="AE45" s="842">
        <v>431</v>
      </c>
      <c r="AF45" s="842">
        <v>446</v>
      </c>
      <c r="AG45" s="842">
        <v>635</v>
      </c>
    </row>
    <row r="46" spans="2:33">
      <c r="B46" s="622">
        <v>17</v>
      </c>
      <c r="C46" s="622" t="s">
        <v>483</v>
      </c>
      <c r="E46" s="842">
        <v>19</v>
      </c>
      <c r="F46" s="842">
        <v>19.29032258064516</v>
      </c>
      <c r="G46" s="842">
        <v>96</v>
      </c>
      <c r="H46" s="842">
        <v>103.25806451612902</v>
      </c>
      <c r="I46" s="842">
        <v>56</v>
      </c>
      <c r="J46" s="842">
        <v>40</v>
      </c>
      <c r="L46" s="842">
        <v>4</v>
      </c>
      <c r="M46" s="842">
        <v>4</v>
      </c>
      <c r="N46" s="842">
        <v>4</v>
      </c>
      <c r="O46" s="842">
        <v>4</v>
      </c>
      <c r="P46" s="842">
        <v>3</v>
      </c>
      <c r="Q46" s="842">
        <v>1</v>
      </c>
      <c r="S46" s="842">
        <v>0</v>
      </c>
      <c r="T46" s="842">
        <v>0</v>
      </c>
      <c r="U46" s="842">
        <v>0</v>
      </c>
      <c r="V46" s="842">
        <v>0</v>
      </c>
      <c r="W46" s="842">
        <v>0</v>
      </c>
      <c r="X46" s="842">
        <v>0</v>
      </c>
      <c r="Z46" s="842">
        <v>23</v>
      </c>
      <c r="AA46" s="842">
        <v>23.29032258064516</v>
      </c>
      <c r="AB46" s="842">
        <v>100</v>
      </c>
      <c r="AC46" s="842">
        <v>107.25806451612902</v>
      </c>
      <c r="AD46" s="842">
        <v>59</v>
      </c>
      <c r="AE46" s="842">
        <v>41</v>
      </c>
      <c r="AF46" s="842">
        <v>21</v>
      </c>
      <c r="AG46" s="842">
        <v>79</v>
      </c>
    </row>
    <row r="47" spans="2:33">
      <c r="B47" s="622">
        <v>25</v>
      </c>
      <c r="C47" s="622" t="s">
        <v>484</v>
      </c>
      <c r="E47" s="842">
        <v>5</v>
      </c>
      <c r="F47" s="842">
        <v>5.741935483870968</v>
      </c>
      <c r="G47" s="842">
        <v>35</v>
      </c>
      <c r="H47" s="842">
        <v>36</v>
      </c>
      <c r="I47" s="842">
        <v>8</v>
      </c>
      <c r="J47" s="842">
        <v>27</v>
      </c>
      <c r="L47" s="842">
        <v>0</v>
      </c>
      <c r="M47" s="842">
        <v>0</v>
      </c>
      <c r="N47" s="842">
        <v>0</v>
      </c>
      <c r="O47" s="842">
        <v>0</v>
      </c>
      <c r="P47" s="842">
        <v>0</v>
      </c>
      <c r="Q47" s="842">
        <v>0</v>
      </c>
      <c r="S47" s="842">
        <v>0</v>
      </c>
      <c r="T47" s="842">
        <v>0</v>
      </c>
      <c r="U47" s="842">
        <v>0</v>
      </c>
      <c r="V47" s="842">
        <v>0</v>
      </c>
      <c r="W47" s="842">
        <v>0</v>
      </c>
      <c r="X47" s="842">
        <v>0</v>
      </c>
      <c r="Z47" s="842">
        <v>5</v>
      </c>
      <c r="AA47" s="842">
        <v>5.741935483870968</v>
      </c>
      <c r="AB47" s="842">
        <v>35</v>
      </c>
      <c r="AC47" s="842">
        <v>36</v>
      </c>
      <c r="AD47" s="842">
        <v>8</v>
      </c>
      <c r="AE47" s="842">
        <v>27</v>
      </c>
      <c r="AF47" s="842">
        <v>10</v>
      </c>
      <c r="AG47" s="842">
        <v>25</v>
      </c>
    </row>
    <row r="48" spans="2:33">
      <c r="B48" s="622">
        <v>43</v>
      </c>
      <c r="C48" s="622" t="s">
        <v>56</v>
      </c>
      <c r="E48" s="842">
        <v>21</v>
      </c>
      <c r="F48" s="842">
        <v>21.967741935483868</v>
      </c>
      <c r="G48" s="842">
        <v>111</v>
      </c>
      <c r="H48" s="842">
        <v>121.90322580645162</v>
      </c>
      <c r="I48" s="842">
        <v>68</v>
      </c>
      <c r="J48" s="842">
        <v>43</v>
      </c>
      <c r="L48" s="842">
        <v>3</v>
      </c>
      <c r="M48" s="842">
        <v>3</v>
      </c>
      <c r="N48" s="842">
        <v>5</v>
      </c>
      <c r="O48" s="842">
        <v>5</v>
      </c>
      <c r="P48" s="842">
        <v>3</v>
      </c>
      <c r="Q48" s="842">
        <v>2</v>
      </c>
      <c r="S48" s="842">
        <v>0</v>
      </c>
      <c r="T48" s="842">
        <v>0</v>
      </c>
      <c r="U48" s="842">
        <v>0</v>
      </c>
      <c r="V48" s="842">
        <v>0</v>
      </c>
      <c r="W48" s="842">
        <v>0</v>
      </c>
      <c r="X48" s="842">
        <v>0</v>
      </c>
      <c r="Z48" s="842">
        <v>24</v>
      </c>
      <c r="AA48" s="842">
        <v>24.967741935483868</v>
      </c>
      <c r="AB48" s="842">
        <v>116</v>
      </c>
      <c r="AC48" s="842">
        <v>126.90322580645162</v>
      </c>
      <c r="AD48" s="842">
        <v>71</v>
      </c>
      <c r="AE48" s="842">
        <v>45</v>
      </c>
      <c r="AF48" s="842">
        <v>41</v>
      </c>
      <c r="AG48" s="842">
        <v>75</v>
      </c>
    </row>
    <row r="49" spans="2:33">
      <c r="B49" s="839" t="s">
        <v>279</v>
      </c>
      <c r="C49" s="839"/>
      <c r="E49" s="841">
        <v>168</v>
      </c>
      <c r="F49" s="841">
        <v>171.96774193548384</v>
      </c>
      <c r="G49" s="841">
        <v>791</v>
      </c>
      <c r="H49" s="841">
        <v>858.0645161290322</v>
      </c>
      <c r="I49" s="841">
        <v>509</v>
      </c>
      <c r="J49" s="841">
        <v>282</v>
      </c>
      <c r="L49" s="841">
        <v>317</v>
      </c>
      <c r="M49" s="841">
        <v>330.16129032258067</v>
      </c>
      <c r="N49" s="841">
        <v>1398</v>
      </c>
      <c r="O49" s="841">
        <v>1519.8064516129034</v>
      </c>
      <c r="P49" s="841">
        <v>741</v>
      </c>
      <c r="Q49" s="841">
        <v>657</v>
      </c>
      <c r="S49" s="841">
        <v>7</v>
      </c>
      <c r="T49" s="841">
        <v>7.4516129032258061</v>
      </c>
      <c r="U49" s="841">
        <v>3355</v>
      </c>
      <c r="V49" s="841">
        <v>3369.5483870967741</v>
      </c>
      <c r="W49" s="841">
        <v>2923</v>
      </c>
      <c r="X49" s="841">
        <v>432</v>
      </c>
      <c r="Z49" s="841">
        <v>492</v>
      </c>
      <c r="AA49" s="841">
        <v>509.58064516129036</v>
      </c>
      <c r="AB49" s="841">
        <v>5544</v>
      </c>
      <c r="AC49" s="841">
        <v>5747.4193548387093</v>
      </c>
      <c r="AD49" s="841">
        <v>4173</v>
      </c>
      <c r="AE49" s="841">
        <v>1371</v>
      </c>
      <c r="AF49" s="841">
        <v>414</v>
      </c>
      <c r="AG49" s="841">
        <v>5130</v>
      </c>
    </row>
    <row r="50" spans="2:33">
      <c r="B50" s="622">
        <v>3</v>
      </c>
      <c r="C50" s="622" t="s">
        <v>543</v>
      </c>
      <c r="E50" s="842">
        <v>41</v>
      </c>
      <c r="F50" s="842">
        <v>41.516129032258064</v>
      </c>
      <c r="G50" s="842">
        <v>130</v>
      </c>
      <c r="H50" s="842">
        <v>142.83870967741936</v>
      </c>
      <c r="I50" s="842">
        <v>78</v>
      </c>
      <c r="J50" s="842">
        <v>52</v>
      </c>
      <c r="L50" s="842">
        <v>5</v>
      </c>
      <c r="M50" s="842">
        <v>6.5483870967741939</v>
      </c>
      <c r="N50" s="842">
        <v>7</v>
      </c>
      <c r="O50" s="842">
        <v>75.774193548387089</v>
      </c>
      <c r="P50" s="842">
        <v>4</v>
      </c>
      <c r="Q50" s="842">
        <v>3</v>
      </c>
      <c r="S50" s="842">
        <v>0</v>
      </c>
      <c r="T50" s="842">
        <v>0</v>
      </c>
      <c r="U50" s="842">
        <v>0</v>
      </c>
      <c r="V50" s="842">
        <v>0</v>
      </c>
      <c r="W50" s="842">
        <v>0</v>
      </c>
      <c r="X50" s="842">
        <v>0</v>
      </c>
      <c r="Z50" s="842">
        <v>46</v>
      </c>
      <c r="AA50" s="842">
        <v>48.064516129032256</v>
      </c>
      <c r="AB50" s="842">
        <v>137</v>
      </c>
      <c r="AC50" s="842">
        <v>218.61290322580646</v>
      </c>
      <c r="AD50" s="842">
        <v>82</v>
      </c>
      <c r="AE50" s="842">
        <v>55</v>
      </c>
      <c r="AF50" s="842">
        <v>37</v>
      </c>
      <c r="AG50" s="842">
        <v>100</v>
      </c>
    </row>
    <row r="51" spans="2:33">
      <c r="B51" s="622">
        <v>12</v>
      </c>
      <c r="C51" s="622" t="s">
        <v>544</v>
      </c>
      <c r="E51" s="842">
        <v>48</v>
      </c>
      <c r="F51" s="842">
        <v>46.967741935483865</v>
      </c>
      <c r="G51" s="842">
        <v>162</v>
      </c>
      <c r="H51" s="842">
        <v>172.64516129032256</v>
      </c>
      <c r="I51" s="842">
        <v>92</v>
      </c>
      <c r="J51" s="842">
        <v>70</v>
      </c>
      <c r="L51" s="842">
        <v>1</v>
      </c>
      <c r="M51" s="842">
        <v>1</v>
      </c>
      <c r="N51" s="842">
        <v>1</v>
      </c>
      <c r="O51" s="842">
        <v>1</v>
      </c>
      <c r="P51" s="842">
        <v>1</v>
      </c>
      <c r="Q51" s="842">
        <v>0</v>
      </c>
      <c r="S51" s="842">
        <v>0</v>
      </c>
      <c r="T51" s="842">
        <v>0</v>
      </c>
      <c r="U51" s="842">
        <v>0</v>
      </c>
      <c r="V51" s="842">
        <v>0</v>
      </c>
      <c r="W51" s="842">
        <v>0</v>
      </c>
      <c r="X51" s="842">
        <v>0</v>
      </c>
      <c r="Z51" s="842">
        <v>49</v>
      </c>
      <c r="AA51" s="842">
        <v>47.967741935483865</v>
      </c>
      <c r="AB51" s="842">
        <v>163</v>
      </c>
      <c r="AC51" s="842">
        <v>173.64516129032256</v>
      </c>
      <c r="AD51" s="842">
        <v>93</v>
      </c>
      <c r="AE51" s="842">
        <v>70</v>
      </c>
      <c r="AF51" s="842">
        <v>56</v>
      </c>
      <c r="AG51" s="842">
        <v>107</v>
      </c>
    </row>
    <row r="52" spans="2:33">
      <c r="B52" s="622">
        <v>46</v>
      </c>
      <c r="C52" s="622" t="s">
        <v>67</v>
      </c>
      <c r="E52" s="842">
        <v>79</v>
      </c>
      <c r="F52" s="842">
        <v>83.483870967741936</v>
      </c>
      <c r="G52" s="842">
        <v>499</v>
      </c>
      <c r="H52" s="842">
        <v>542.58064516129025</v>
      </c>
      <c r="I52" s="842">
        <v>339</v>
      </c>
      <c r="J52" s="842">
        <v>160</v>
      </c>
      <c r="L52" s="842">
        <v>311</v>
      </c>
      <c r="M52" s="842">
        <v>322.61290322580646</v>
      </c>
      <c r="N52" s="842">
        <v>1390</v>
      </c>
      <c r="O52" s="842">
        <v>1443.0322580645163</v>
      </c>
      <c r="P52" s="842">
        <v>736</v>
      </c>
      <c r="Q52" s="842">
        <v>654</v>
      </c>
      <c r="S52" s="842">
        <v>7</v>
      </c>
      <c r="T52" s="842">
        <v>7.4516129032258061</v>
      </c>
      <c r="U52" s="842">
        <v>3355</v>
      </c>
      <c r="V52" s="842">
        <v>3369.5483870967741</v>
      </c>
      <c r="W52" s="842">
        <v>2923</v>
      </c>
      <c r="X52" s="842">
        <v>432</v>
      </c>
      <c r="Z52" s="842">
        <v>397</v>
      </c>
      <c r="AA52" s="842">
        <v>413.54838709677421</v>
      </c>
      <c r="AB52" s="842">
        <v>5244</v>
      </c>
      <c r="AC52" s="842">
        <v>5355.1612903225805</v>
      </c>
      <c r="AD52" s="842">
        <v>3998</v>
      </c>
      <c r="AE52" s="842">
        <v>1246</v>
      </c>
      <c r="AF52" s="842">
        <v>321</v>
      </c>
      <c r="AG52" s="842">
        <v>4923</v>
      </c>
    </row>
    <row r="53" spans="2:33">
      <c r="B53" s="839" t="s">
        <v>21</v>
      </c>
      <c r="C53" s="839"/>
      <c r="E53" s="841">
        <v>27</v>
      </c>
      <c r="F53" s="841">
        <v>26.258064516129032</v>
      </c>
      <c r="G53" s="841">
        <v>107</v>
      </c>
      <c r="H53" s="841">
        <v>105.41935483870967</v>
      </c>
      <c r="I53" s="841">
        <v>52</v>
      </c>
      <c r="J53" s="841">
        <v>55</v>
      </c>
      <c r="L53" s="841">
        <v>5</v>
      </c>
      <c r="M53" s="841">
        <v>5</v>
      </c>
      <c r="N53" s="841">
        <v>84</v>
      </c>
      <c r="O53" s="841">
        <v>88.741935483870975</v>
      </c>
      <c r="P53" s="841">
        <v>61</v>
      </c>
      <c r="Q53" s="841">
        <v>23</v>
      </c>
      <c r="S53" s="841">
        <v>0</v>
      </c>
      <c r="T53" s="841">
        <v>0</v>
      </c>
      <c r="U53" s="841">
        <v>0</v>
      </c>
      <c r="V53" s="841">
        <v>0</v>
      </c>
      <c r="W53" s="841">
        <v>0</v>
      </c>
      <c r="X53" s="841">
        <v>0</v>
      </c>
      <c r="Z53" s="841">
        <v>32</v>
      </c>
      <c r="AA53" s="841">
        <v>31.258064516129032</v>
      </c>
      <c r="AB53" s="841">
        <v>191</v>
      </c>
      <c r="AC53" s="841">
        <v>194.16129032258061</v>
      </c>
      <c r="AD53" s="841">
        <v>113</v>
      </c>
      <c r="AE53" s="841">
        <v>78</v>
      </c>
      <c r="AF53" s="841">
        <v>50</v>
      </c>
      <c r="AG53" s="841">
        <v>141</v>
      </c>
    </row>
    <row r="54" spans="2:33">
      <c r="B54" s="622">
        <v>10</v>
      </c>
      <c r="C54" s="622" t="s">
        <v>79</v>
      </c>
      <c r="E54" s="842">
        <v>12</v>
      </c>
      <c r="F54" s="842">
        <v>11.741935483870968</v>
      </c>
      <c r="G54" s="842">
        <v>76</v>
      </c>
      <c r="H54" s="842">
        <v>74.741935483870961</v>
      </c>
      <c r="I54" s="842">
        <v>34</v>
      </c>
      <c r="J54" s="842">
        <v>42</v>
      </c>
      <c r="L54" s="842">
        <v>1</v>
      </c>
      <c r="M54" s="842">
        <v>1</v>
      </c>
      <c r="N54" s="842">
        <v>4</v>
      </c>
      <c r="O54" s="842">
        <v>8.741935483870968</v>
      </c>
      <c r="P54" s="842">
        <v>2</v>
      </c>
      <c r="Q54" s="842">
        <v>2</v>
      </c>
      <c r="S54" s="842">
        <v>0</v>
      </c>
      <c r="T54" s="842">
        <v>0</v>
      </c>
      <c r="U54" s="842">
        <v>0</v>
      </c>
      <c r="V54" s="842">
        <v>0</v>
      </c>
      <c r="W54" s="842">
        <v>0</v>
      </c>
      <c r="X54" s="842">
        <v>0</v>
      </c>
      <c r="Z54" s="842">
        <v>13</v>
      </c>
      <c r="AA54" s="842">
        <v>12.741935483870968</v>
      </c>
      <c r="AB54" s="842">
        <v>80</v>
      </c>
      <c r="AC54" s="842">
        <v>83.483870967741922</v>
      </c>
      <c r="AD54" s="842">
        <v>36</v>
      </c>
      <c r="AE54" s="842">
        <v>44</v>
      </c>
      <c r="AF54" s="842">
        <v>22</v>
      </c>
      <c r="AG54" s="842">
        <v>58</v>
      </c>
    </row>
    <row r="55" spans="2:33">
      <c r="B55" s="622">
        <v>6</v>
      </c>
      <c r="C55" s="622" t="s">
        <v>78</v>
      </c>
      <c r="E55" s="842">
        <v>15</v>
      </c>
      <c r="F55" s="842">
        <v>14.516129032258064</v>
      </c>
      <c r="G55" s="842">
        <v>31</v>
      </c>
      <c r="H55" s="842">
        <v>30.677419354838708</v>
      </c>
      <c r="I55" s="842">
        <v>18</v>
      </c>
      <c r="J55" s="842">
        <v>13</v>
      </c>
      <c r="L55" s="842">
        <v>4</v>
      </c>
      <c r="M55" s="842">
        <v>4</v>
      </c>
      <c r="N55" s="842">
        <v>80</v>
      </c>
      <c r="O55" s="842">
        <v>80</v>
      </c>
      <c r="P55" s="842">
        <v>59</v>
      </c>
      <c r="Q55" s="842">
        <v>21</v>
      </c>
      <c r="S55" s="842">
        <v>0</v>
      </c>
      <c r="T55" s="842">
        <v>0</v>
      </c>
      <c r="U55" s="842">
        <v>0</v>
      </c>
      <c r="V55" s="842">
        <v>0</v>
      </c>
      <c r="W55" s="842">
        <v>0</v>
      </c>
      <c r="X55" s="842">
        <v>0</v>
      </c>
      <c r="Z55" s="842">
        <v>19</v>
      </c>
      <c r="AA55" s="842">
        <v>18.516129032258064</v>
      </c>
      <c r="AB55" s="842">
        <v>111</v>
      </c>
      <c r="AC55" s="842">
        <v>110.6774193548387</v>
      </c>
      <c r="AD55" s="842">
        <v>77</v>
      </c>
      <c r="AE55" s="842">
        <v>34</v>
      </c>
      <c r="AF55" s="842">
        <v>28</v>
      </c>
      <c r="AG55" s="842">
        <v>83</v>
      </c>
    </row>
    <row r="56" spans="2:33">
      <c r="B56" s="839" t="s">
        <v>22</v>
      </c>
      <c r="C56" s="839"/>
      <c r="E56" s="841">
        <v>67</v>
      </c>
      <c r="F56" s="841">
        <v>68.516129032258064</v>
      </c>
      <c r="G56" s="841">
        <v>457</v>
      </c>
      <c r="H56" s="841">
        <v>389.38709677419354</v>
      </c>
      <c r="I56" s="841">
        <v>368</v>
      </c>
      <c r="J56" s="841">
        <v>89</v>
      </c>
      <c r="L56" s="841">
        <v>21</v>
      </c>
      <c r="M56" s="841">
        <v>22.129032258064516</v>
      </c>
      <c r="N56" s="841">
        <v>94</v>
      </c>
      <c r="O56" s="841">
        <v>114.35483870967742</v>
      </c>
      <c r="P56" s="841">
        <v>43</v>
      </c>
      <c r="Q56" s="841">
        <v>51</v>
      </c>
      <c r="S56" s="841">
        <v>0</v>
      </c>
      <c r="T56" s="841">
        <v>0</v>
      </c>
      <c r="U56" s="841">
        <v>0</v>
      </c>
      <c r="V56" s="841">
        <v>0</v>
      </c>
      <c r="W56" s="841">
        <v>0</v>
      </c>
      <c r="X56" s="841">
        <v>0</v>
      </c>
      <c r="Z56" s="841">
        <v>88</v>
      </c>
      <c r="AA56" s="841">
        <v>90.645161290322577</v>
      </c>
      <c r="AB56" s="841">
        <v>551</v>
      </c>
      <c r="AC56" s="841">
        <v>503.74193548387092</v>
      </c>
      <c r="AD56" s="841">
        <v>411</v>
      </c>
      <c r="AE56" s="841">
        <v>140</v>
      </c>
      <c r="AF56" s="841">
        <v>83</v>
      </c>
      <c r="AG56" s="841">
        <v>468</v>
      </c>
    </row>
    <row r="57" spans="2:33">
      <c r="B57" s="622">
        <v>15</v>
      </c>
      <c r="C57" s="622" t="s">
        <v>485</v>
      </c>
      <c r="E57" s="842">
        <v>24</v>
      </c>
      <c r="F57" s="842">
        <v>24.70967741935484</v>
      </c>
      <c r="G57" s="842">
        <v>260</v>
      </c>
      <c r="H57" s="842">
        <v>193.32258064516128</v>
      </c>
      <c r="I57" s="842">
        <v>215</v>
      </c>
      <c r="J57" s="842">
        <v>45</v>
      </c>
      <c r="L57" s="842">
        <v>10</v>
      </c>
      <c r="M57" s="842">
        <v>10.516129032258064</v>
      </c>
      <c r="N57" s="842">
        <v>57</v>
      </c>
      <c r="O57" s="842">
        <v>57.516129032258064</v>
      </c>
      <c r="P57" s="842">
        <v>13</v>
      </c>
      <c r="Q57" s="842">
        <v>44</v>
      </c>
      <c r="S57" s="842">
        <v>0</v>
      </c>
      <c r="T57" s="842">
        <v>0</v>
      </c>
      <c r="U57" s="842">
        <v>0</v>
      </c>
      <c r="V57" s="842">
        <v>0</v>
      </c>
      <c r="W57" s="842">
        <v>0</v>
      </c>
      <c r="X57" s="842">
        <v>0</v>
      </c>
      <c r="Z57" s="842">
        <v>34</v>
      </c>
      <c r="AA57" s="842">
        <v>35.225806451612904</v>
      </c>
      <c r="AB57" s="842">
        <v>317</v>
      </c>
      <c r="AC57" s="842">
        <v>250.83870967741933</v>
      </c>
      <c r="AD57" s="842">
        <v>228</v>
      </c>
      <c r="AE57" s="842">
        <v>89</v>
      </c>
      <c r="AF57" s="842">
        <v>24</v>
      </c>
      <c r="AG57" s="842">
        <v>293</v>
      </c>
    </row>
    <row r="58" spans="2:33">
      <c r="B58" s="622">
        <v>27</v>
      </c>
      <c r="C58" s="622" t="s">
        <v>57</v>
      </c>
      <c r="E58" s="842">
        <v>3</v>
      </c>
      <c r="F58" s="842">
        <v>3</v>
      </c>
      <c r="G58" s="842">
        <v>10</v>
      </c>
      <c r="H58" s="842">
        <v>10.516129032258064</v>
      </c>
      <c r="I58" s="842">
        <v>10</v>
      </c>
      <c r="J58" s="842">
        <v>0</v>
      </c>
      <c r="L58" s="842">
        <v>2</v>
      </c>
      <c r="M58" s="842">
        <v>2</v>
      </c>
      <c r="N58" s="842">
        <v>12</v>
      </c>
      <c r="O58" s="842">
        <v>12.870967741935484</v>
      </c>
      <c r="P58" s="842">
        <v>11</v>
      </c>
      <c r="Q58" s="842">
        <v>1</v>
      </c>
      <c r="S58" s="842">
        <v>0</v>
      </c>
      <c r="T58" s="842">
        <v>0</v>
      </c>
      <c r="U58" s="842">
        <v>0</v>
      </c>
      <c r="V58" s="842">
        <v>0</v>
      </c>
      <c r="W58" s="842">
        <v>0</v>
      </c>
      <c r="X58" s="842">
        <v>0</v>
      </c>
      <c r="Z58" s="842">
        <v>5</v>
      </c>
      <c r="AA58" s="842">
        <v>5</v>
      </c>
      <c r="AB58" s="842">
        <v>22</v>
      </c>
      <c r="AC58" s="842">
        <v>23.387096774193548</v>
      </c>
      <c r="AD58" s="842">
        <v>21</v>
      </c>
      <c r="AE58" s="842">
        <v>1</v>
      </c>
      <c r="AF58" s="842">
        <v>10</v>
      </c>
      <c r="AG58" s="842">
        <v>12</v>
      </c>
    </row>
    <row r="59" spans="2:33">
      <c r="B59" s="622">
        <v>32</v>
      </c>
      <c r="C59" s="622" t="s">
        <v>486</v>
      </c>
      <c r="E59" s="842">
        <v>10</v>
      </c>
      <c r="F59" s="842">
        <v>10.64516129032258</v>
      </c>
      <c r="G59" s="842">
        <v>27</v>
      </c>
      <c r="H59" s="842">
        <v>27.774193548387096</v>
      </c>
      <c r="I59" s="842">
        <v>21</v>
      </c>
      <c r="J59" s="842">
        <v>6</v>
      </c>
      <c r="L59" s="842">
        <v>2</v>
      </c>
      <c r="M59" s="842">
        <v>2.6129032258064515</v>
      </c>
      <c r="N59" s="842">
        <v>8</v>
      </c>
      <c r="O59" s="842">
        <v>26.967741935483872</v>
      </c>
      <c r="P59" s="842">
        <v>6</v>
      </c>
      <c r="Q59" s="842">
        <v>2</v>
      </c>
      <c r="S59" s="842">
        <v>0</v>
      </c>
      <c r="T59" s="842">
        <v>0</v>
      </c>
      <c r="U59" s="842">
        <v>0</v>
      </c>
      <c r="V59" s="842">
        <v>0</v>
      </c>
      <c r="W59" s="842">
        <v>0</v>
      </c>
      <c r="X59" s="842">
        <v>0</v>
      </c>
      <c r="Z59" s="842">
        <v>12</v>
      </c>
      <c r="AA59" s="842">
        <v>13.258064516129032</v>
      </c>
      <c r="AB59" s="842">
        <v>35</v>
      </c>
      <c r="AC59" s="842">
        <v>54.741935483870968</v>
      </c>
      <c r="AD59" s="842">
        <v>27</v>
      </c>
      <c r="AE59" s="842">
        <v>8</v>
      </c>
      <c r="AF59" s="842">
        <v>20</v>
      </c>
      <c r="AG59" s="842">
        <v>15</v>
      </c>
    </row>
    <row r="60" spans="2:33">
      <c r="B60" s="622">
        <v>36</v>
      </c>
      <c r="C60" s="622" t="s">
        <v>58</v>
      </c>
      <c r="E60" s="842">
        <v>30</v>
      </c>
      <c r="F60" s="842">
        <v>30.161290322580641</v>
      </c>
      <c r="G60" s="842">
        <v>160</v>
      </c>
      <c r="H60" s="842">
        <v>157.77419354838707</v>
      </c>
      <c r="I60" s="842">
        <v>122</v>
      </c>
      <c r="J60" s="842">
        <v>38</v>
      </c>
      <c r="L60" s="842">
        <v>7</v>
      </c>
      <c r="M60" s="842">
        <v>7</v>
      </c>
      <c r="N60" s="842">
        <v>17</v>
      </c>
      <c r="O60" s="842">
        <v>17</v>
      </c>
      <c r="P60" s="842">
        <v>13</v>
      </c>
      <c r="Q60" s="842">
        <v>4</v>
      </c>
      <c r="S60" s="842">
        <v>0</v>
      </c>
      <c r="T60" s="842">
        <v>0</v>
      </c>
      <c r="U60" s="842">
        <v>0</v>
      </c>
      <c r="V60" s="842">
        <v>0</v>
      </c>
      <c r="W60" s="842">
        <v>0</v>
      </c>
      <c r="X60" s="842">
        <v>0</v>
      </c>
      <c r="Z60" s="842">
        <v>37</v>
      </c>
      <c r="AA60" s="842">
        <v>37.161290322580641</v>
      </c>
      <c r="AB60" s="842">
        <v>177</v>
      </c>
      <c r="AC60" s="842">
        <v>174.77419354838707</v>
      </c>
      <c r="AD60" s="842">
        <v>135</v>
      </c>
      <c r="AE60" s="842">
        <v>42</v>
      </c>
      <c r="AF60" s="842">
        <v>29</v>
      </c>
      <c r="AG60" s="842">
        <v>148</v>
      </c>
    </row>
    <row r="61" spans="2:33">
      <c r="B61" s="839" t="s">
        <v>517</v>
      </c>
      <c r="C61" s="839"/>
      <c r="E61" s="841">
        <v>144</v>
      </c>
      <c r="F61" s="841">
        <v>144</v>
      </c>
      <c r="G61" s="841">
        <v>832</v>
      </c>
      <c r="H61" s="841">
        <v>850</v>
      </c>
      <c r="I61" s="841">
        <v>430</v>
      </c>
      <c r="J61" s="841">
        <v>402</v>
      </c>
      <c r="L61" s="841">
        <v>17</v>
      </c>
      <c r="M61" s="841">
        <v>18.612903225806452</v>
      </c>
      <c r="N61" s="841">
        <v>148</v>
      </c>
      <c r="O61" s="841">
        <v>159.96774193548387</v>
      </c>
      <c r="P61" s="841">
        <v>44</v>
      </c>
      <c r="Q61" s="841">
        <v>104</v>
      </c>
      <c r="S61" s="841">
        <v>0</v>
      </c>
      <c r="T61" s="841">
        <v>0</v>
      </c>
      <c r="U61" s="841">
        <v>0</v>
      </c>
      <c r="V61" s="841">
        <v>0</v>
      </c>
      <c r="W61" s="841">
        <v>0</v>
      </c>
      <c r="X61" s="841">
        <v>0</v>
      </c>
      <c r="Z61" s="841">
        <v>161</v>
      </c>
      <c r="AA61" s="841">
        <v>162.61290322580646</v>
      </c>
      <c r="AB61" s="841">
        <v>980</v>
      </c>
      <c r="AC61" s="841">
        <v>1009.9677419354839</v>
      </c>
      <c r="AD61" s="841">
        <v>474</v>
      </c>
      <c r="AE61" s="841">
        <v>506</v>
      </c>
      <c r="AF61" s="841">
        <v>273</v>
      </c>
      <c r="AG61" s="841">
        <v>707</v>
      </c>
    </row>
    <row r="62" spans="2:33">
      <c r="B62" s="622">
        <v>28</v>
      </c>
      <c r="C62" s="622" t="s">
        <v>516</v>
      </c>
      <c r="E62" s="842">
        <v>144</v>
      </c>
      <c r="F62" s="842">
        <v>144</v>
      </c>
      <c r="G62" s="842">
        <v>832</v>
      </c>
      <c r="H62" s="842">
        <v>850</v>
      </c>
      <c r="I62" s="842">
        <v>430</v>
      </c>
      <c r="J62" s="842">
        <v>402</v>
      </c>
      <c r="L62" s="842">
        <v>17</v>
      </c>
      <c r="M62" s="842">
        <v>18.612903225806452</v>
      </c>
      <c r="N62" s="842">
        <v>148</v>
      </c>
      <c r="O62" s="842">
        <v>159.96774193548387</v>
      </c>
      <c r="P62" s="842">
        <v>44</v>
      </c>
      <c r="Q62" s="842">
        <v>104</v>
      </c>
      <c r="S62" s="842">
        <v>0</v>
      </c>
      <c r="T62" s="842">
        <v>0</v>
      </c>
      <c r="U62" s="842">
        <v>0</v>
      </c>
      <c r="V62" s="842">
        <v>0</v>
      </c>
      <c r="W62" s="842">
        <v>0</v>
      </c>
      <c r="X62" s="842">
        <v>0</v>
      </c>
      <c r="Z62" s="842">
        <v>161</v>
      </c>
      <c r="AA62" s="842">
        <v>162.61290322580646</v>
      </c>
      <c r="AB62" s="842">
        <v>980</v>
      </c>
      <c r="AC62" s="842">
        <v>1009.9677419354839</v>
      </c>
      <c r="AD62" s="842">
        <v>474</v>
      </c>
      <c r="AE62" s="842">
        <v>506</v>
      </c>
      <c r="AF62" s="842">
        <v>273</v>
      </c>
      <c r="AG62" s="842">
        <v>707</v>
      </c>
    </row>
    <row r="63" spans="2:33">
      <c r="B63" s="839" t="s">
        <v>515</v>
      </c>
      <c r="C63" s="839"/>
      <c r="E63" s="841">
        <v>13</v>
      </c>
      <c r="F63" s="841">
        <v>14.225806451612904</v>
      </c>
      <c r="G63" s="841">
        <v>114</v>
      </c>
      <c r="H63" s="841">
        <v>121.41935483870968</v>
      </c>
      <c r="I63" s="841">
        <v>84</v>
      </c>
      <c r="J63" s="841">
        <v>30</v>
      </c>
      <c r="L63" s="841">
        <v>6</v>
      </c>
      <c r="M63" s="841">
        <v>6.5483870967741939</v>
      </c>
      <c r="N63" s="841">
        <v>69</v>
      </c>
      <c r="O63" s="841">
        <v>69.258064516129025</v>
      </c>
      <c r="P63" s="841">
        <v>44</v>
      </c>
      <c r="Q63" s="841">
        <v>25</v>
      </c>
      <c r="S63" s="841">
        <v>0</v>
      </c>
      <c r="T63" s="841">
        <v>0</v>
      </c>
      <c r="U63" s="841">
        <v>0</v>
      </c>
      <c r="V63" s="841">
        <v>0</v>
      </c>
      <c r="W63" s="841">
        <v>0</v>
      </c>
      <c r="X63" s="841">
        <v>0</v>
      </c>
      <c r="Z63" s="841">
        <v>19</v>
      </c>
      <c r="AA63" s="841">
        <v>20.774193548387096</v>
      </c>
      <c r="AB63" s="841">
        <v>183</v>
      </c>
      <c r="AC63" s="841">
        <v>190.67741935483872</v>
      </c>
      <c r="AD63" s="841">
        <v>128</v>
      </c>
      <c r="AE63" s="841">
        <v>55</v>
      </c>
      <c r="AF63" s="841">
        <v>31</v>
      </c>
      <c r="AG63" s="841">
        <v>152</v>
      </c>
    </row>
    <row r="64" spans="2:33">
      <c r="B64" s="622">
        <v>30</v>
      </c>
      <c r="C64" s="622" t="s">
        <v>514</v>
      </c>
      <c r="E64" s="842">
        <v>13</v>
      </c>
      <c r="F64" s="842">
        <v>14.225806451612904</v>
      </c>
      <c r="G64" s="842">
        <v>114</v>
      </c>
      <c r="H64" s="842">
        <v>121.41935483870968</v>
      </c>
      <c r="I64" s="842">
        <v>84</v>
      </c>
      <c r="J64" s="842">
        <v>30</v>
      </c>
      <c r="L64" s="842">
        <v>6</v>
      </c>
      <c r="M64" s="842">
        <v>6.5483870967741939</v>
      </c>
      <c r="N64" s="842">
        <v>69</v>
      </c>
      <c r="O64" s="842">
        <v>69.258064516129025</v>
      </c>
      <c r="P64" s="842">
        <v>44</v>
      </c>
      <c r="Q64" s="842">
        <v>25</v>
      </c>
      <c r="S64" s="842">
        <v>0</v>
      </c>
      <c r="T64" s="842">
        <v>0</v>
      </c>
      <c r="U64" s="842">
        <v>0</v>
      </c>
      <c r="V64" s="842">
        <v>0</v>
      </c>
      <c r="W64" s="842">
        <v>0</v>
      </c>
      <c r="X64" s="842">
        <v>0</v>
      </c>
      <c r="Z64" s="842">
        <v>19</v>
      </c>
      <c r="AA64" s="842">
        <v>20.774193548387096</v>
      </c>
      <c r="AB64" s="842">
        <v>183</v>
      </c>
      <c r="AC64" s="842">
        <v>190.67741935483872</v>
      </c>
      <c r="AD64" s="842">
        <v>128</v>
      </c>
      <c r="AE64" s="842">
        <v>55</v>
      </c>
      <c r="AF64" s="842">
        <v>31</v>
      </c>
      <c r="AG64" s="842">
        <v>152</v>
      </c>
    </row>
    <row r="65" spans="2:35">
      <c r="B65" s="839" t="s">
        <v>23</v>
      </c>
      <c r="C65" s="839"/>
      <c r="E65" s="841">
        <v>42</v>
      </c>
      <c r="F65" s="841">
        <v>41.677419354838705</v>
      </c>
      <c r="G65" s="841">
        <v>181</v>
      </c>
      <c r="H65" s="841">
        <v>334.96774193548401</v>
      </c>
      <c r="I65" s="841">
        <v>110</v>
      </c>
      <c r="J65" s="841">
        <v>71</v>
      </c>
      <c r="L65" s="841">
        <v>4</v>
      </c>
      <c r="M65" s="841">
        <v>4</v>
      </c>
      <c r="N65" s="841">
        <v>18</v>
      </c>
      <c r="O65" s="841">
        <v>18</v>
      </c>
      <c r="P65" s="841">
        <v>11</v>
      </c>
      <c r="Q65" s="841">
        <v>7</v>
      </c>
      <c r="S65" s="841">
        <v>0</v>
      </c>
      <c r="T65" s="841">
        <v>0</v>
      </c>
      <c r="U65" s="841">
        <v>0</v>
      </c>
      <c r="V65" s="841">
        <v>0</v>
      </c>
      <c r="W65" s="841">
        <v>0</v>
      </c>
      <c r="X65" s="841">
        <v>0</v>
      </c>
      <c r="Z65" s="841">
        <v>46</v>
      </c>
      <c r="AA65" s="841">
        <v>45.677419354838705</v>
      </c>
      <c r="AB65" s="841">
        <v>199</v>
      </c>
      <c r="AC65" s="841">
        <v>352.96774193548401</v>
      </c>
      <c r="AD65" s="841">
        <v>121</v>
      </c>
      <c r="AE65" s="841">
        <v>78</v>
      </c>
      <c r="AF65" s="841">
        <v>53</v>
      </c>
      <c r="AG65" s="841">
        <v>146</v>
      </c>
    </row>
    <row r="66" spans="2:35">
      <c r="B66" s="622">
        <v>31</v>
      </c>
      <c r="C66" s="622" t="s">
        <v>513</v>
      </c>
      <c r="E66" s="842">
        <v>42</v>
      </c>
      <c r="F66" s="842">
        <v>41.677419354838705</v>
      </c>
      <c r="G66" s="842">
        <v>181</v>
      </c>
      <c r="H66" s="842">
        <v>334.96774193548401</v>
      </c>
      <c r="I66" s="842">
        <v>110</v>
      </c>
      <c r="J66" s="842">
        <v>71</v>
      </c>
      <c r="L66" s="842">
        <v>4</v>
      </c>
      <c r="M66" s="842">
        <v>4</v>
      </c>
      <c r="N66" s="842">
        <v>18</v>
      </c>
      <c r="O66" s="842">
        <v>18</v>
      </c>
      <c r="P66" s="842">
        <v>11</v>
      </c>
      <c r="Q66" s="842">
        <v>7</v>
      </c>
      <c r="S66" s="842">
        <v>0</v>
      </c>
      <c r="T66" s="842">
        <v>0</v>
      </c>
      <c r="U66" s="842">
        <v>0</v>
      </c>
      <c r="V66" s="842">
        <v>0</v>
      </c>
      <c r="W66" s="842">
        <v>0</v>
      </c>
      <c r="X66" s="842">
        <v>0</v>
      </c>
      <c r="Z66" s="842">
        <v>46</v>
      </c>
      <c r="AA66" s="842">
        <v>45.677419354838705</v>
      </c>
      <c r="AB66" s="842">
        <v>199</v>
      </c>
      <c r="AC66" s="842">
        <v>352.96774193548401</v>
      </c>
      <c r="AD66" s="842">
        <v>121</v>
      </c>
      <c r="AE66" s="842">
        <v>78</v>
      </c>
      <c r="AF66" s="842">
        <v>53</v>
      </c>
      <c r="AG66" s="842">
        <v>146</v>
      </c>
    </row>
    <row r="67" spans="2:35">
      <c r="B67" s="839" t="s">
        <v>38</v>
      </c>
      <c r="C67" s="839"/>
      <c r="E67" s="841">
        <v>101</v>
      </c>
      <c r="F67" s="841">
        <v>103.7741935483871</v>
      </c>
      <c r="G67" s="841">
        <v>598</v>
      </c>
      <c r="H67" s="841">
        <v>636.16129032258073</v>
      </c>
      <c r="I67" s="841">
        <v>398</v>
      </c>
      <c r="J67" s="841">
        <v>200</v>
      </c>
      <c r="L67" s="841">
        <v>7</v>
      </c>
      <c r="M67" s="841">
        <v>7</v>
      </c>
      <c r="N67" s="841">
        <v>146</v>
      </c>
      <c r="O67" s="841">
        <v>151.22580645161293</v>
      </c>
      <c r="P67" s="841">
        <v>100</v>
      </c>
      <c r="Q67" s="841">
        <v>46</v>
      </c>
      <c r="S67" s="841">
        <v>0</v>
      </c>
      <c r="T67" s="841">
        <v>0</v>
      </c>
      <c r="U67" s="841">
        <v>0</v>
      </c>
      <c r="V67" s="841">
        <v>0</v>
      </c>
      <c r="W67" s="841">
        <v>0</v>
      </c>
      <c r="X67" s="841">
        <v>0</v>
      </c>
      <c r="Z67" s="841">
        <v>108</v>
      </c>
      <c r="AA67" s="841">
        <v>110.7741935483871</v>
      </c>
      <c r="AB67" s="841">
        <v>744</v>
      </c>
      <c r="AC67" s="841">
        <v>787.38709677419365</v>
      </c>
      <c r="AD67" s="841">
        <v>498</v>
      </c>
      <c r="AE67" s="841">
        <v>246</v>
      </c>
      <c r="AF67" s="841">
        <v>305</v>
      </c>
      <c r="AG67" s="841">
        <v>439</v>
      </c>
    </row>
    <row r="68" spans="2:35">
      <c r="B68" s="622">
        <v>1</v>
      </c>
      <c r="C68" s="622" t="s">
        <v>545</v>
      </c>
      <c r="E68" s="842">
        <v>14</v>
      </c>
      <c r="F68" s="842">
        <v>14.741935483870968</v>
      </c>
      <c r="G68" s="842">
        <v>51</v>
      </c>
      <c r="H68" s="842">
        <v>52.225806451612904</v>
      </c>
      <c r="I68" s="842">
        <v>34</v>
      </c>
      <c r="J68" s="842">
        <v>17</v>
      </c>
      <c r="L68" s="842">
        <v>2</v>
      </c>
      <c r="M68" s="842">
        <v>2</v>
      </c>
      <c r="N68" s="842">
        <v>98</v>
      </c>
      <c r="O68" s="842">
        <v>102.80645161290323</v>
      </c>
      <c r="P68" s="842">
        <v>60</v>
      </c>
      <c r="Q68" s="842">
        <v>38</v>
      </c>
      <c r="S68" s="842">
        <v>0</v>
      </c>
      <c r="T68" s="842">
        <v>0</v>
      </c>
      <c r="U68" s="842">
        <v>0</v>
      </c>
      <c r="V68" s="842">
        <v>0</v>
      </c>
      <c r="W68" s="842">
        <v>0</v>
      </c>
      <c r="X68" s="842">
        <v>0</v>
      </c>
      <c r="Z68" s="842">
        <v>16</v>
      </c>
      <c r="AA68" s="842">
        <v>16.741935483870968</v>
      </c>
      <c r="AB68" s="842">
        <v>149</v>
      </c>
      <c r="AC68" s="842">
        <v>155.03225806451613</v>
      </c>
      <c r="AD68" s="842">
        <v>94</v>
      </c>
      <c r="AE68" s="842">
        <v>55</v>
      </c>
      <c r="AF68" s="842">
        <v>32</v>
      </c>
      <c r="AG68" s="842">
        <v>117</v>
      </c>
    </row>
    <row r="69" spans="2:35">
      <c r="B69" s="622">
        <v>20</v>
      </c>
      <c r="C69" s="622" t="s">
        <v>280</v>
      </c>
      <c r="E69" s="842">
        <v>43</v>
      </c>
      <c r="F69" s="842">
        <v>43.354838709677416</v>
      </c>
      <c r="G69" s="842">
        <v>205</v>
      </c>
      <c r="H69" s="842">
        <v>218.29032258064518</v>
      </c>
      <c r="I69" s="842">
        <v>164</v>
      </c>
      <c r="J69" s="842">
        <v>41</v>
      </c>
      <c r="L69" s="842">
        <v>2</v>
      </c>
      <c r="M69" s="842">
        <v>2</v>
      </c>
      <c r="N69" s="842">
        <v>22</v>
      </c>
      <c r="O69" s="842">
        <v>22</v>
      </c>
      <c r="P69" s="842">
        <v>19</v>
      </c>
      <c r="Q69" s="842">
        <v>3</v>
      </c>
      <c r="S69" s="842">
        <v>0</v>
      </c>
      <c r="T69" s="842">
        <v>0</v>
      </c>
      <c r="U69" s="842">
        <v>0</v>
      </c>
      <c r="V69" s="842">
        <v>0</v>
      </c>
      <c r="W69" s="842">
        <v>0</v>
      </c>
      <c r="X69" s="842">
        <v>0</v>
      </c>
      <c r="Z69" s="842">
        <v>45</v>
      </c>
      <c r="AA69" s="842">
        <v>45.354838709677416</v>
      </c>
      <c r="AB69" s="842">
        <v>227</v>
      </c>
      <c r="AC69" s="842">
        <v>240.29032258064518</v>
      </c>
      <c r="AD69" s="842">
        <v>183</v>
      </c>
      <c r="AE69" s="842">
        <v>44</v>
      </c>
      <c r="AF69" s="842">
        <v>132</v>
      </c>
      <c r="AG69" s="842">
        <v>95</v>
      </c>
    </row>
    <row r="70" spans="2:35">
      <c r="B70" s="622">
        <v>48</v>
      </c>
      <c r="C70" s="622" t="s">
        <v>488</v>
      </c>
      <c r="E70" s="842">
        <v>44</v>
      </c>
      <c r="F70" s="842">
        <v>45.677419354838712</v>
      </c>
      <c r="G70" s="842">
        <v>342</v>
      </c>
      <c r="H70" s="842">
        <v>365.64516129032256</v>
      </c>
      <c r="I70" s="842">
        <v>200</v>
      </c>
      <c r="J70" s="842">
        <v>142</v>
      </c>
      <c r="L70" s="842">
        <v>3</v>
      </c>
      <c r="M70" s="842">
        <v>3</v>
      </c>
      <c r="N70" s="842">
        <v>26</v>
      </c>
      <c r="O70" s="842">
        <v>26.41935483870968</v>
      </c>
      <c r="P70" s="842">
        <v>21</v>
      </c>
      <c r="Q70" s="842">
        <v>5</v>
      </c>
      <c r="S70" s="842">
        <v>0</v>
      </c>
      <c r="T70" s="842">
        <v>0</v>
      </c>
      <c r="U70" s="842">
        <v>0</v>
      </c>
      <c r="V70" s="842">
        <v>0</v>
      </c>
      <c r="W70" s="842">
        <v>0</v>
      </c>
      <c r="X70" s="842">
        <v>0</v>
      </c>
      <c r="Z70" s="842">
        <v>47</v>
      </c>
      <c r="AA70" s="842">
        <v>48.677419354838712</v>
      </c>
      <c r="AB70" s="842">
        <v>368</v>
      </c>
      <c r="AC70" s="842">
        <v>392.06451612903226</v>
      </c>
      <c r="AD70" s="842">
        <v>221</v>
      </c>
      <c r="AE70" s="842">
        <v>147</v>
      </c>
      <c r="AF70" s="842">
        <v>141</v>
      </c>
      <c r="AG70" s="842">
        <v>227</v>
      </c>
    </row>
    <row r="71" spans="2:35">
      <c r="B71" s="839" t="s">
        <v>24</v>
      </c>
      <c r="C71" s="839"/>
      <c r="E71" s="841">
        <v>9</v>
      </c>
      <c r="F71" s="841">
        <v>9</v>
      </c>
      <c r="G71" s="841">
        <v>34</v>
      </c>
      <c r="H71" s="841">
        <v>33.612903225806448</v>
      </c>
      <c r="I71" s="841">
        <v>27</v>
      </c>
      <c r="J71" s="841">
        <v>7</v>
      </c>
      <c r="L71" s="841">
        <v>4</v>
      </c>
      <c r="M71" s="841">
        <v>3.967741935483871</v>
      </c>
      <c r="N71" s="841">
        <v>45</v>
      </c>
      <c r="O71" s="841">
        <v>50.774193548387096</v>
      </c>
      <c r="P71" s="841">
        <v>26</v>
      </c>
      <c r="Q71" s="841">
        <v>19</v>
      </c>
      <c r="S71" s="841">
        <v>0</v>
      </c>
      <c r="T71" s="841">
        <v>0</v>
      </c>
      <c r="U71" s="841">
        <v>0</v>
      </c>
      <c r="V71" s="841">
        <v>0</v>
      </c>
      <c r="W71" s="841">
        <v>0</v>
      </c>
      <c r="X71" s="841">
        <v>0</v>
      </c>
      <c r="Z71" s="841">
        <v>13</v>
      </c>
      <c r="AA71" s="841">
        <v>12.967741935483872</v>
      </c>
      <c r="AB71" s="841">
        <v>79</v>
      </c>
      <c r="AC71" s="841">
        <v>84.387096774193537</v>
      </c>
      <c r="AD71" s="841">
        <v>53</v>
      </c>
      <c r="AE71" s="841">
        <v>26</v>
      </c>
      <c r="AF71" s="841">
        <v>20</v>
      </c>
      <c r="AG71" s="841">
        <v>59</v>
      </c>
    </row>
    <row r="72" spans="2:35">
      <c r="B72" s="622">
        <v>26</v>
      </c>
      <c r="C72" s="622" t="s">
        <v>512</v>
      </c>
      <c r="E72" s="842">
        <v>9</v>
      </c>
      <c r="F72" s="842">
        <v>9</v>
      </c>
      <c r="G72" s="842">
        <v>34</v>
      </c>
      <c r="H72" s="842">
        <v>33.612903225806448</v>
      </c>
      <c r="I72" s="842">
        <v>27</v>
      </c>
      <c r="J72" s="842">
        <v>7</v>
      </c>
      <c r="L72" s="842">
        <v>4</v>
      </c>
      <c r="M72" s="842">
        <v>3.967741935483871</v>
      </c>
      <c r="N72" s="842">
        <v>45</v>
      </c>
      <c r="O72" s="842">
        <v>50.774193548387096</v>
      </c>
      <c r="P72" s="842">
        <v>26</v>
      </c>
      <c r="Q72" s="842">
        <v>19</v>
      </c>
      <c r="S72" s="842">
        <v>0</v>
      </c>
      <c r="T72" s="842">
        <v>0</v>
      </c>
      <c r="U72" s="842">
        <v>0</v>
      </c>
      <c r="V72" s="842">
        <v>0</v>
      </c>
      <c r="W72" s="842">
        <v>0</v>
      </c>
      <c r="X72" s="842">
        <v>0</v>
      </c>
      <c r="Z72" s="842">
        <v>13</v>
      </c>
      <c r="AA72" s="842">
        <v>12.967741935483872</v>
      </c>
      <c r="AB72" s="842">
        <v>79</v>
      </c>
      <c r="AC72" s="842">
        <v>84.387096774193537</v>
      </c>
      <c r="AD72" s="842">
        <v>53</v>
      </c>
      <c r="AE72" s="842">
        <v>26</v>
      </c>
      <c r="AF72" s="842">
        <v>20</v>
      </c>
      <c r="AG72" s="842">
        <v>59</v>
      </c>
    </row>
    <row r="73" spans="2:35">
      <c r="B73" s="622">
        <v>51</v>
      </c>
      <c r="C73" s="839" t="s">
        <v>511</v>
      </c>
      <c r="E73" s="841">
        <v>0</v>
      </c>
      <c r="F73" s="841">
        <v>0</v>
      </c>
      <c r="G73" s="841">
        <v>0</v>
      </c>
      <c r="H73" s="841">
        <v>0</v>
      </c>
      <c r="I73" s="841">
        <v>0</v>
      </c>
      <c r="J73" s="841">
        <v>0</v>
      </c>
      <c r="L73" s="841">
        <v>0</v>
      </c>
      <c r="M73" s="841">
        <v>0</v>
      </c>
      <c r="N73" s="841">
        <v>0</v>
      </c>
      <c r="O73" s="841">
        <v>0</v>
      </c>
      <c r="P73" s="841">
        <v>0</v>
      </c>
      <c r="Q73" s="841">
        <v>0</v>
      </c>
      <c r="S73" s="841">
        <v>0</v>
      </c>
      <c r="T73" s="841">
        <v>0</v>
      </c>
      <c r="U73" s="841">
        <v>0</v>
      </c>
      <c r="V73" s="841">
        <v>0</v>
      </c>
      <c r="W73" s="841">
        <v>0</v>
      </c>
      <c r="X73" s="841">
        <v>0</v>
      </c>
      <c r="Z73" s="841">
        <v>0</v>
      </c>
      <c r="AA73" s="841">
        <v>0</v>
      </c>
      <c r="AB73" s="841">
        <v>0</v>
      </c>
      <c r="AC73" s="841">
        <v>0</v>
      </c>
      <c r="AD73" s="841">
        <v>0</v>
      </c>
      <c r="AE73" s="841">
        <v>0</v>
      </c>
      <c r="AF73" s="841">
        <v>0</v>
      </c>
      <c r="AG73" s="841">
        <v>0</v>
      </c>
    </row>
    <row r="74" spans="2:35">
      <c r="B74" s="622">
        <v>52</v>
      </c>
      <c r="C74" s="839" t="s">
        <v>510</v>
      </c>
      <c r="E74" s="841">
        <v>4</v>
      </c>
      <c r="F74" s="841">
        <v>3.709677419354839</v>
      </c>
      <c r="G74" s="841">
        <v>27</v>
      </c>
      <c r="H74" s="841">
        <v>22.64516129032258</v>
      </c>
      <c r="I74" s="841">
        <v>7</v>
      </c>
      <c r="J74" s="841">
        <v>20</v>
      </c>
      <c r="L74" s="841">
        <v>1</v>
      </c>
      <c r="M74" s="841">
        <v>1</v>
      </c>
      <c r="N74" s="841">
        <v>2</v>
      </c>
      <c r="O74" s="841">
        <v>2</v>
      </c>
      <c r="P74" s="841">
        <v>2</v>
      </c>
      <c r="Q74" s="841">
        <v>0</v>
      </c>
      <c r="S74" s="841">
        <v>0</v>
      </c>
      <c r="T74" s="841">
        <v>0</v>
      </c>
      <c r="U74" s="841">
        <v>0</v>
      </c>
      <c r="V74" s="841">
        <v>0</v>
      </c>
      <c r="W74" s="841">
        <v>0</v>
      </c>
      <c r="X74" s="841">
        <v>0</v>
      </c>
      <c r="Z74" s="841">
        <v>5</v>
      </c>
      <c r="AA74" s="841">
        <v>4.709677419354839</v>
      </c>
      <c r="AB74" s="841">
        <v>29</v>
      </c>
      <c r="AC74" s="841">
        <v>24.64516129032258</v>
      </c>
      <c r="AD74" s="841">
        <v>9</v>
      </c>
      <c r="AE74" s="841">
        <v>20</v>
      </c>
      <c r="AF74" s="841">
        <v>2</v>
      </c>
      <c r="AG74" s="841">
        <v>27</v>
      </c>
    </row>
    <row r="75" spans="2:35" ht="21">
      <c r="B75" s="986" t="s">
        <v>276</v>
      </c>
      <c r="C75" s="986"/>
      <c r="E75" s="846">
        <v>1238</v>
      </c>
      <c r="F75" s="846">
        <v>1253.8387096774195</v>
      </c>
      <c r="G75" s="846">
        <v>7816</v>
      </c>
      <c r="H75" s="846">
        <v>8195.0645161290304</v>
      </c>
      <c r="I75" s="846">
        <v>4647</v>
      </c>
      <c r="J75" s="846">
        <v>3169</v>
      </c>
      <c r="K75" s="847"/>
      <c r="L75" s="846">
        <v>484</v>
      </c>
      <c r="M75" s="846">
        <v>503.22580645161293</v>
      </c>
      <c r="N75" s="846">
        <v>2601</v>
      </c>
      <c r="O75" s="846">
        <v>2803.5806451612907</v>
      </c>
      <c r="P75" s="846">
        <v>1424</v>
      </c>
      <c r="Q75" s="846">
        <v>1177</v>
      </c>
      <c r="R75" s="847"/>
      <c r="S75" s="846">
        <v>7</v>
      </c>
      <c r="T75" s="846">
        <v>7.4516129032258061</v>
      </c>
      <c r="U75" s="846">
        <v>3355</v>
      </c>
      <c r="V75" s="846">
        <v>3369.5483870967741</v>
      </c>
      <c r="W75" s="846">
        <v>2923</v>
      </c>
      <c r="X75" s="846">
        <v>432</v>
      </c>
      <c r="Z75" s="846">
        <v>1729</v>
      </c>
      <c r="AA75" s="846">
        <v>1764.516129032258</v>
      </c>
      <c r="AB75" s="846">
        <v>13772</v>
      </c>
      <c r="AC75" s="846">
        <v>14368.193548387097</v>
      </c>
      <c r="AD75" s="846">
        <v>8994</v>
      </c>
      <c r="AE75" s="846">
        <v>4778</v>
      </c>
      <c r="AF75" s="846">
        <v>2598</v>
      </c>
      <c r="AG75" s="846">
        <v>11174</v>
      </c>
    </row>
    <row r="76" spans="2:35">
      <c r="B76" s="848"/>
    </row>
    <row r="78" spans="2:35"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</row>
  </sheetData>
  <mergeCells count="20"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F1B-A1AB-4FB5-9EA2-FBD210271C32}">
  <sheetPr codeName="Hoja29">
    <pageSetUpPr fitToPage="1"/>
  </sheetPr>
  <dimension ref="A1:AG98"/>
  <sheetViews>
    <sheetView showGridLines="0" showRowColHeaders="0" zoomScaleNormal="100" workbookViewId="0">
      <pane xSplit="3" ySplit="5" topLeftCell="X6" activePane="bottomRight" state="frozen"/>
      <selection activeCell="F45" sqref="F45"/>
      <selection pane="topRight" activeCell="F45" sqref="F45"/>
      <selection pane="bottomLeft" activeCell="F45" sqref="F45"/>
      <selection pane="bottomRight" activeCell="C80" sqref="C80"/>
    </sheetView>
  </sheetViews>
  <sheetFormatPr baseColWidth="10" defaultColWidth="11.42578125" defaultRowHeight="15"/>
  <cols>
    <col min="1" max="1" width="3.28515625" style="612" customWidth="1"/>
    <col min="2" max="2" width="4.7109375" style="859" customWidth="1"/>
    <col min="3" max="3" width="103.28515625" style="843" customWidth="1"/>
    <col min="4" max="4" width="1.7109375" style="843" customWidth="1"/>
    <col min="5" max="5" width="18.7109375" style="843" bestFit="1" customWidth="1"/>
    <col min="6" max="6" width="15" style="843" bestFit="1" customWidth="1"/>
    <col min="7" max="7" width="19.5703125" style="843" customWidth="1"/>
    <col min="8" max="8" width="16.7109375" style="843" customWidth="1"/>
    <col min="9" max="9" width="14.5703125" style="843" customWidth="1"/>
    <col min="10" max="10" width="14.7109375" style="843" customWidth="1"/>
    <col min="11" max="11" width="1.7109375" style="843" customWidth="1"/>
    <col min="12" max="12" width="20" style="843" customWidth="1"/>
    <col min="13" max="13" width="16.7109375" style="843" customWidth="1"/>
    <col min="14" max="14" width="22.28515625" style="843" customWidth="1"/>
    <col min="15" max="15" width="16.7109375" style="843" customWidth="1"/>
    <col min="16" max="17" width="14.42578125" style="843" customWidth="1"/>
    <col min="18" max="18" width="1.7109375" style="843" customWidth="1"/>
    <col min="19" max="19" width="20" style="843" customWidth="1"/>
    <col min="20" max="20" width="16.7109375" style="843" customWidth="1"/>
    <col min="21" max="21" width="22.28515625" style="843" customWidth="1"/>
    <col min="22" max="22" width="16.7109375" style="843" customWidth="1"/>
    <col min="23" max="24" width="14.42578125" style="843" customWidth="1"/>
    <col min="25" max="25" width="1.7109375" style="843" customWidth="1"/>
    <col min="26" max="26" width="18.7109375" style="843" bestFit="1" customWidth="1"/>
    <col min="27" max="27" width="15" style="843" bestFit="1" customWidth="1"/>
    <col min="28" max="28" width="18.7109375" style="843" bestFit="1" customWidth="1"/>
    <col min="29" max="29" width="15" style="843" bestFit="1" customWidth="1"/>
    <col min="30" max="31" width="14.42578125" style="843" customWidth="1"/>
    <col min="32" max="32" width="18.85546875" style="843" customWidth="1"/>
    <col min="33" max="33" width="20.7109375" style="843" customWidth="1"/>
    <col min="34" max="16384" width="11.42578125" style="843"/>
  </cols>
  <sheetData>
    <row r="1" spans="1:33" s="836" customFormat="1" ht="26.25">
      <c r="A1" s="612"/>
      <c r="B1" s="987" t="s">
        <v>674</v>
      </c>
      <c r="C1" s="987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</row>
    <row r="2" spans="1:33" s="836" customFormat="1" ht="39.75" customHeight="1">
      <c r="A2" s="614"/>
      <c r="B2" s="987"/>
      <c r="C2" s="987"/>
      <c r="D2" s="615"/>
      <c r="E2" s="615"/>
      <c r="F2" s="615"/>
      <c r="H2" s="615"/>
      <c r="I2" s="615"/>
      <c r="J2" s="615"/>
      <c r="K2" s="615"/>
      <c r="L2" s="850" t="s">
        <v>618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</row>
    <row r="3" spans="1:33" s="836" customFormat="1" ht="36" customHeight="1">
      <c r="A3" s="614"/>
      <c r="B3" s="988" t="s">
        <v>281</v>
      </c>
      <c r="C3" s="988"/>
      <c r="D3" s="617"/>
      <c r="E3" s="981" t="s">
        <v>527</v>
      </c>
      <c r="F3" s="981"/>
      <c r="G3" s="981"/>
      <c r="H3" s="981"/>
      <c r="I3" s="981"/>
      <c r="J3" s="981"/>
      <c r="K3" s="617"/>
      <c r="L3" s="981" t="s">
        <v>526</v>
      </c>
      <c r="M3" s="981"/>
      <c r="N3" s="981"/>
      <c r="O3" s="981"/>
      <c r="P3" s="981"/>
      <c r="Q3" s="981"/>
      <c r="R3" s="617"/>
      <c r="S3" s="981" t="s">
        <v>619</v>
      </c>
      <c r="T3" s="981"/>
      <c r="U3" s="981"/>
      <c r="V3" s="981"/>
      <c r="W3" s="981"/>
      <c r="X3" s="981"/>
      <c r="Y3" s="617"/>
      <c r="Z3" s="981" t="s">
        <v>524</v>
      </c>
      <c r="AA3" s="981"/>
      <c r="AB3" s="981"/>
      <c r="AC3" s="981"/>
      <c r="AD3" s="981"/>
      <c r="AE3" s="981"/>
      <c r="AF3" s="981"/>
      <c r="AG3" s="981"/>
    </row>
    <row r="4" spans="1:33" s="836" customFormat="1" ht="53.25" customHeight="1">
      <c r="A4" s="614"/>
      <c r="B4" s="988"/>
      <c r="C4" s="988"/>
      <c r="D4" s="618"/>
      <c r="E4" s="982" t="s">
        <v>523</v>
      </c>
      <c r="F4" s="982"/>
      <c r="G4" s="982" t="s">
        <v>522</v>
      </c>
      <c r="H4" s="982"/>
      <c r="I4" s="983" t="s">
        <v>602</v>
      </c>
      <c r="J4" s="983"/>
      <c r="K4" s="618"/>
      <c r="L4" s="982" t="s">
        <v>523</v>
      </c>
      <c r="M4" s="982"/>
      <c r="N4" s="982" t="s">
        <v>522</v>
      </c>
      <c r="O4" s="982"/>
      <c r="P4" s="983" t="s">
        <v>602</v>
      </c>
      <c r="Q4" s="983"/>
      <c r="R4" s="618"/>
      <c r="S4" s="982" t="s">
        <v>523</v>
      </c>
      <c r="T4" s="982"/>
      <c r="U4" s="982" t="s">
        <v>522</v>
      </c>
      <c r="V4" s="982"/>
      <c r="W4" s="983" t="s">
        <v>602</v>
      </c>
      <c r="X4" s="983"/>
      <c r="Y4" s="618"/>
      <c r="Z4" s="982" t="s">
        <v>523</v>
      </c>
      <c r="AA4" s="982"/>
      <c r="AB4" s="982" t="s">
        <v>522</v>
      </c>
      <c r="AC4" s="982"/>
      <c r="AD4" s="983" t="s">
        <v>602</v>
      </c>
      <c r="AE4" s="983"/>
      <c r="AF4" s="983" t="s">
        <v>603</v>
      </c>
      <c r="AG4" s="983"/>
    </row>
    <row r="5" spans="1:33" s="836" customFormat="1" ht="38.25" customHeight="1">
      <c r="A5" s="619"/>
      <c r="B5" s="988"/>
      <c r="C5" s="988"/>
      <c r="D5" s="620"/>
      <c r="E5" s="621" t="s">
        <v>604</v>
      </c>
      <c r="F5" s="621" t="s">
        <v>675</v>
      </c>
      <c r="G5" s="621" t="s">
        <v>604</v>
      </c>
      <c r="H5" s="621" t="s">
        <v>675</v>
      </c>
      <c r="I5" s="621" t="s">
        <v>46</v>
      </c>
      <c r="J5" s="621" t="s">
        <v>47</v>
      </c>
      <c r="K5" s="620"/>
      <c r="L5" s="621" t="s">
        <v>604</v>
      </c>
      <c r="M5" s="621" t="s">
        <v>675</v>
      </c>
      <c r="N5" s="621" t="s">
        <v>604</v>
      </c>
      <c r="O5" s="621" t="s">
        <v>675</v>
      </c>
      <c r="P5" s="621" t="s">
        <v>46</v>
      </c>
      <c r="Q5" s="621" t="s">
        <v>47</v>
      </c>
      <c r="R5" s="620"/>
      <c r="S5" s="621" t="s">
        <v>604</v>
      </c>
      <c r="T5" s="621" t="s">
        <v>675</v>
      </c>
      <c r="U5" s="621" t="s">
        <v>604</v>
      </c>
      <c r="V5" s="621" t="s">
        <v>675</v>
      </c>
      <c r="W5" s="621" t="s">
        <v>46</v>
      </c>
      <c r="X5" s="621" t="s">
        <v>47</v>
      </c>
      <c r="Y5" s="620"/>
      <c r="Z5" s="621" t="s">
        <v>604</v>
      </c>
      <c r="AA5" s="621" t="s">
        <v>675</v>
      </c>
      <c r="AB5" s="621" t="s">
        <v>604</v>
      </c>
      <c r="AC5" s="621" t="s">
        <v>675</v>
      </c>
      <c r="AD5" s="621" t="s">
        <v>46</v>
      </c>
      <c r="AE5" s="621" t="s">
        <v>47</v>
      </c>
      <c r="AF5" s="621" t="s">
        <v>605</v>
      </c>
      <c r="AG5" s="621" t="s">
        <v>606</v>
      </c>
    </row>
    <row r="6" spans="1:33" s="855" customFormat="1" ht="18" customHeight="1">
      <c r="A6" s="619"/>
      <c r="B6" s="851" t="s">
        <v>193</v>
      </c>
      <c r="C6" s="852" t="s">
        <v>282</v>
      </c>
      <c r="D6" s="853"/>
      <c r="E6" s="854">
        <v>14</v>
      </c>
      <c r="F6" s="854">
        <v>14</v>
      </c>
      <c r="G6" s="854">
        <v>118</v>
      </c>
      <c r="H6" s="854">
        <v>117.83870967741936</v>
      </c>
      <c r="I6" s="854">
        <v>40</v>
      </c>
      <c r="J6" s="854">
        <v>78</v>
      </c>
      <c r="K6" s="853"/>
      <c r="L6" s="854">
        <v>8</v>
      </c>
      <c r="M6" s="854">
        <v>8</v>
      </c>
      <c r="N6" s="854">
        <v>13</v>
      </c>
      <c r="O6" s="854">
        <v>13</v>
      </c>
      <c r="P6" s="854">
        <v>9</v>
      </c>
      <c r="Q6" s="854">
        <v>4</v>
      </c>
      <c r="R6" s="853"/>
      <c r="S6" s="854">
        <v>0</v>
      </c>
      <c r="T6" s="854">
        <v>0</v>
      </c>
      <c r="U6" s="854">
        <v>0</v>
      </c>
      <c r="V6" s="854">
        <v>0</v>
      </c>
      <c r="W6" s="854">
        <v>0</v>
      </c>
      <c r="X6" s="854">
        <v>0</v>
      </c>
      <c r="Y6" s="853"/>
      <c r="Z6" s="854">
        <v>22</v>
      </c>
      <c r="AA6" s="854">
        <v>22</v>
      </c>
      <c r="AB6" s="854">
        <v>131</v>
      </c>
      <c r="AC6" s="854">
        <v>130.83870967741936</v>
      </c>
      <c r="AD6" s="854">
        <v>49</v>
      </c>
      <c r="AE6" s="854">
        <v>82</v>
      </c>
      <c r="AF6" s="854">
        <v>15</v>
      </c>
      <c r="AG6" s="854">
        <v>116</v>
      </c>
    </row>
    <row r="7" spans="1:33" ht="15.75">
      <c r="B7" s="856" t="s">
        <v>194</v>
      </c>
      <c r="C7" s="852" t="s">
        <v>283</v>
      </c>
      <c r="D7" s="857"/>
      <c r="E7" s="854">
        <v>1</v>
      </c>
      <c r="F7" s="854">
        <v>1</v>
      </c>
      <c r="G7" s="854">
        <v>1</v>
      </c>
      <c r="H7" s="854">
        <v>1</v>
      </c>
      <c r="I7" s="854">
        <v>1</v>
      </c>
      <c r="J7" s="854">
        <v>0</v>
      </c>
      <c r="K7" s="857"/>
      <c r="L7" s="854">
        <v>0</v>
      </c>
      <c r="M7" s="854">
        <v>0</v>
      </c>
      <c r="N7" s="854">
        <v>0</v>
      </c>
      <c r="O7" s="854">
        <v>0</v>
      </c>
      <c r="P7" s="854">
        <v>0</v>
      </c>
      <c r="Q7" s="854">
        <v>0</v>
      </c>
      <c r="R7" s="857"/>
      <c r="S7" s="854">
        <v>0</v>
      </c>
      <c r="T7" s="854">
        <v>0</v>
      </c>
      <c r="U7" s="854">
        <v>0</v>
      </c>
      <c r="V7" s="854">
        <v>0</v>
      </c>
      <c r="W7" s="854">
        <v>0</v>
      </c>
      <c r="X7" s="854">
        <v>0</v>
      </c>
      <c r="Y7" s="857"/>
      <c r="Z7" s="854">
        <v>1</v>
      </c>
      <c r="AA7" s="854">
        <v>1</v>
      </c>
      <c r="AB7" s="854">
        <v>1</v>
      </c>
      <c r="AC7" s="854">
        <v>1</v>
      </c>
      <c r="AD7" s="854">
        <v>1</v>
      </c>
      <c r="AE7" s="854">
        <v>0</v>
      </c>
      <c r="AF7" s="854">
        <v>0</v>
      </c>
      <c r="AG7" s="854">
        <v>1</v>
      </c>
    </row>
    <row r="8" spans="1:33" ht="15.75">
      <c r="B8" s="856" t="s">
        <v>195</v>
      </c>
      <c r="C8" s="852" t="s">
        <v>284</v>
      </c>
      <c r="D8" s="857"/>
      <c r="E8" s="854">
        <v>2</v>
      </c>
      <c r="F8" s="854">
        <v>2</v>
      </c>
      <c r="G8" s="854">
        <v>4</v>
      </c>
      <c r="H8" s="854">
        <v>4</v>
      </c>
      <c r="I8" s="854">
        <v>3</v>
      </c>
      <c r="J8" s="854">
        <v>1</v>
      </c>
      <c r="K8" s="857"/>
      <c r="L8" s="854">
        <v>9</v>
      </c>
      <c r="M8" s="854">
        <v>10.258064516129032</v>
      </c>
      <c r="N8" s="854">
        <v>29</v>
      </c>
      <c r="O8" s="854">
        <v>34.516129032258064</v>
      </c>
      <c r="P8" s="854">
        <v>27</v>
      </c>
      <c r="Q8" s="854">
        <v>2</v>
      </c>
      <c r="R8" s="857"/>
      <c r="S8" s="854">
        <v>0</v>
      </c>
      <c r="T8" s="854">
        <v>0</v>
      </c>
      <c r="U8" s="854">
        <v>0</v>
      </c>
      <c r="V8" s="854">
        <v>0</v>
      </c>
      <c r="W8" s="854">
        <v>0</v>
      </c>
      <c r="X8" s="854">
        <v>0</v>
      </c>
      <c r="Y8" s="857"/>
      <c r="Z8" s="854">
        <v>11</v>
      </c>
      <c r="AA8" s="854">
        <v>12.258064516129032</v>
      </c>
      <c r="AB8" s="854">
        <v>33</v>
      </c>
      <c r="AC8" s="854">
        <v>38.516129032258064</v>
      </c>
      <c r="AD8" s="854">
        <v>30</v>
      </c>
      <c r="AE8" s="854">
        <v>3</v>
      </c>
      <c r="AF8" s="854">
        <v>3</v>
      </c>
      <c r="AG8" s="854">
        <v>30</v>
      </c>
    </row>
    <row r="9" spans="1:33" ht="15.75">
      <c r="B9" s="856" t="s">
        <v>196</v>
      </c>
      <c r="C9" s="852" t="s">
        <v>285</v>
      </c>
      <c r="D9" s="857"/>
      <c r="E9" s="854">
        <v>0</v>
      </c>
      <c r="F9" s="854">
        <v>0</v>
      </c>
      <c r="G9" s="854">
        <v>0</v>
      </c>
      <c r="H9" s="854">
        <v>0</v>
      </c>
      <c r="I9" s="854">
        <v>0</v>
      </c>
      <c r="J9" s="854">
        <v>0</v>
      </c>
      <c r="K9" s="857"/>
      <c r="L9" s="854">
        <v>0</v>
      </c>
      <c r="M9" s="854">
        <v>0</v>
      </c>
      <c r="N9" s="854">
        <v>0</v>
      </c>
      <c r="O9" s="854">
        <v>0</v>
      </c>
      <c r="P9" s="854">
        <v>0</v>
      </c>
      <c r="Q9" s="854">
        <v>0</v>
      </c>
      <c r="R9" s="857"/>
      <c r="S9" s="854">
        <v>0</v>
      </c>
      <c r="T9" s="854">
        <v>0</v>
      </c>
      <c r="U9" s="854">
        <v>0</v>
      </c>
      <c r="V9" s="854">
        <v>0</v>
      </c>
      <c r="W9" s="854">
        <v>0</v>
      </c>
      <c r="X9" s="854">
        <v>0</v>
      </c>
      <c r="Y9" s="857"/>
      <c r="Z9" s="854">
        <v>0</v>
      </c>
      <c r="AA9" s="854">
        <v>0</v>
      </c>
      <c r="AB9" s="854">
        <v>0</v>
      </c>
      <c r="AC9" s="854">
        <v>0</v>
      </c>
      <c r="AD9" s="854">
        <v>0</v>
      </c>
      <c r="AE9" s="854">
        <v>0</v>
      </c>
      <c r="AF9" s="854">
        <v>0</v>
      </c>
      <c r="AG9" s="854">
        <v>0</v>
      </c>
    </row>
    <row r="10" spans="1:33" ht="15.75">
      <c r="B10" s="858" t="s">
        <v>425</v>
      </c>
      <c r="C10" s="625" t="s">
        <v>286</v>
      </c>
      <c r="D10" s="857"/>
      <c r="E10" s="854">
        <v>0</v>
      </c>
      <c r="F10" s="854">
        <v>0</v>
      </c>
      <c r="G10" s="854">
        <v>0</v>
      </c>
      <c r="H10" s="854">
        <v>0</v>
      </c>
      <c r="I10" s="854">
        <v>0</v>
      </c>
      <c r="J10" s="854">
        <v>0</v>
      </c>
      <c r="K10" s="857"/>
      <c r="L10" s="854">
        <v>0</v>
      </c>
      <c r="M10" s="854">
        <v>0</v>
      </c>
      <c r="N10" s="854">
        <v>0</v>
      </c>
      <c r="O10" s="854">
        <v>0</v>
      </c>
      <c r="P10" s="854">
        <v>0</v>
      </c>
      <c r="Q10" s="854">
        <v>0</v>
      </c>
      <c r="R10" s="857"/>
      <c r="S10" s="854">
        <v>0</v>
      </c>
      <c r="T10" s="854">
        <v>0</v>
      </c>
      <c r="U10" s="854">
        <v>0</v>
      </c>
      <c r="V10" s="854">
        <v>0</v>
      </c>
      <c r="W10" s="854">
        <v>0</v>
      </c>
      <c r="X10" s="854">
        <v>0</v>
      </c>
      <c r="Y10" s="857"/>
      <c r="Z10" s="854">
        <v>0</v>
      </c>
      <c r="AA10" s="854">
        <v>0</v>
      </c>
      <c r="AB10" s="854">
        <v>0</v>
      </c>
      <c r="AC10" s="854">
        <v>0</v>
      </c>
      <c r="AD10" s="854">
        <v>0</v>
      </c>
      <c r="AE10" s="854">
        <v>0</v>
      </c>
      <c r="AF10" s="854">
        <v>0</v>
      </c>
      <c r="AG10" s="854">
        <v>0</v>
      </c>
    </row>
    <row r="11" spans="1:33" ht="15.75">
      <c r="B11" s="856" t="s">
        <v>197</v>
      </c>
      <c r="C11" s="852" t="s">
        <v>287</v>
      </c>
      <c r="D11" s="857"/>
      <c r="E11" s="854">
        <v>0</v>
      </c>
      <c r="F11" s="854">
        <v>0</v>
      </c>
      <c r="G11" s="854">
        <v>0</v>
      </c>
      <c r="H11" s="854">
        <v>0</v>
      </c>
      <c r="I11" s="854">
        <v>0</v>
      </c>
      <c r="J11" s="854">
        <v>0</v>
      </c>
      <c r="K11" s="857"/>
      <c r="L11" s="854">
        <v>0</v>
      </c>
      <c r="M11" s="854">
        <v>0</v>
      </c>
      <c r="N11" s="854">
        <v>0</v>
      </c>
      <c r="O11" s="854">
        <v>0</v>
      </c>
      <c r="P11" s="854">
        <v>0</v>
      </c>
      <c r="Q11" s="854">
        <v>0</v>
      </c>
      <c r="R11" s="857"/>
      <c r="S11" s="854">
        <v>0</v>
      </c>
      <c r="T11" s="854">
        <v>0</v>
      </c>
      <c r="U11" s="854">
        <v>0</v>
      </c>
      <c r="V11" s="854">
        <v>0</v>
      </c>
      <c r="W11" s="854">
        <v>0</v>
      </c>
      <c r="X11" s="854">
        <v>0</v>
      </c>
      <c r="Y11" s="857"/>
      <c r="Z11" s="854">
        <v>0</v>
      </c>
      <c r="AA11" s="854">
        <v>0</v>
      </c>
      <c r="AB11" s="854">
        <v>0</v>
      </c>
      <c r="AC11" s="854">
        <v>0</v>
      </c>
      <c r="AD11" s="854">
        <v>0</v>
      </c>
      <c r="AE11" s="854">
        <v>0</v>
      </c>
      <c r="AF11" s="854">
        <v>0</v>
      </c>
      <c r="AG11" s="854">
        <v>0</v>
      </c>
    </row>
    <row r="12" spans="1:33" ht="15.75">
      <c r="B12" s="856" t="s">
        <v>198</v>
      </c>
      <c r="C12" s="852" t="s">
        <v>288</v>
      </c>
      <c r="D12" s="857"/>
      <c r="E12" s="854">
        <v>5</v>
      </c>
      <c r="F12" s="854">
        <v>5</v>
      </c>
      <c r="G12" s="854">
        <v>34</v>
      </c>
      <c r="H12" s="854">
        <v>35.806451612903224</v>
      </c>
      <c r="I12" s="854">
        <v>30</v>
      </c>
      <c r="J12" s="854">
        <v>4</v>
      </c>
      <c r="K12" s="857"/>
      <c r="L12" s="854">
        <v>1</v>
      </c>
      <c r="M12" s="854">
        <v>1</v>
      </c>
      <c r="N12" s="854">
        <v>6</v>
      </c>
      <c r="O12" s="854">
        <v>6</v>
      </c>
      <c r="P12" s="854">
        <v>6</v>
      </c>
      <c r="Q12" s="854">
        <v>0</v>
      </c>
      <c r="R12" s="857"/>
      <c r="S12" s="854">
        <v>0</v>
      </c>
      <c r="T12" s="854">
        <v>0</v>
      </c>
      <c r="U12" s="854">
        <v>0</v>
      </c>
      <c r="V12" s="854">
        <v>0</v>
      </c>
      <c r="W12" s="854">
        <v>0</v>
      </c>
      <c r="X12" s="854">
        <v>0</v>
      </c>
      <c r="Y12" s="857"/>
      <c r="Z12" s="854">
        <v>6</v>
      </c>
      <c r="AA12" s="854">
        <v>6</v>
      </c>
      <c r="AB12" s="854">
        <v>40</v>
      </c>
      <c r="AC12" s="854">
        <v>41.806451612903224</v>
      </c>
      <c r="AD12" s="854">
        <v>36</v>
      </c>
      <c r="AE12" s="854">
        <v>4</v>
      </c>
      <c r="AF12" s="854">
        <v>4</v>
      </c>
      <c r="AG12" s="854">
        <v>36</v>
      </c>
    </row>
    <row r="13" spans="1:33" ht="15.75">
      <c r="B13" s="856" t="s">
        <v>199</v>
      </c>
      <c r="C13" s="852" t="s">
        <v>289</v>
      </c>
      <c r="D13" s="857"/>
      <c r="E13" s="854">
        <v>0</v>
      </c>
      <c r="F13" s="854">
        <v>0</v>
      </c>
      <c r="G13" s="854">
        <v>0</v>
      </c>
      <c r="H13" s="854">
        <v>0</v>
      </c>
      <c r="I13" s="854">
        <v>0</v>
      </c>
      <c r="J13" s="854">
        <v>0</v>
      </c>
      <c r="K13" s="857"/>
      <c r="L13" s="854">
        <v>0</v>
      </c>
      <c r="M13" s="854">
        <v>0</v>
      </c>
      <c r="N13" s="854">
        <v>0</v>
      </c>
      <c r="O13" s="854">
        <v>0</v>
      </c>
      <c r="P13" s="854">
        <v>0</v>
      </c>
      <c r="Q13" s="854">
        <v>0</v>
      </c>
      <c r="R13" s="857"/>
      <c r="S13" s="854">
        <v>0</v>
      </c>
      <c r="T13" s="854">
        <v>0</v>
      </c>
      <c r="U13" s="854">
        <v>0</v>
      </c>
      <c r="V13" s="854">
        <v>0</v>
      </c>
      <c r="W13" s="854">
        <v>0</v>
      </c>
      <c r="X13" s="854">
        <v>0</v>
      </c>
      <c r="Y13" s="857"/>
      <c r="Z13" s="854">
        <v>0</v>
      </c>
      <c r="AA13" s="854">
        <v>0</v>
      </c>
      <c r="AB13" s="854">
        <v>0</v>
      </c>
      <c r="AC13" s="854">
        <v>0</v>
      </c>
      <c r="AD13" s="854">
        <v>0</v>
      </c>
      <c r="AE13" s="854">
        <v>0</v>
      </c>
      <c r="AF13" s="854">
        <v>0</v>
      </c>
      <c r="AG13" s="854">
        <v>0</v>
      </c>
    </row>
    <row r="14" spans="1:33" ht="15.75">
      <c r="B14" s="856" t="s">
        <v>187</v>
      </c>
      <c r="C14" s="852" t="s">
        <v>290</v>
      </c>
      <c r="D14" s="857"/>
      <c r="E14" s="854">
        <v>46</v>
      </c>
      <c r="F14" s="854">
        <v>47.064516129032263</v>
      </c>
      <c r="G14" s="854">
        <v>309</v>
      </c>
      <c r="H14" s="854">
        <v>306.0322580645161</v>
      </c>
      <c r="I14" s="854">
        <v>174</v>
      </c>
      <c r="J14" s="854">
        <v>135</v>
      </c>
      <c r="K14" s="857"/>
      <c r="L14" s="854">
        <v>14</v>
      </c>
      <c r="M14" s="854">
        <v>14.258064516129032</v>
      </c>
      <c r="N14" s="854">
        <v>388</v>
      </c>
      <c r="O14" s="854">
        <v>396.03225806451616</v>
      </c>
      <c r="P14" s="854">
        <v>278</v>
      </c>
      <c r="Q14" s="854">
        <v>110</v>
      </c>
      <c r="R14" s="857"/>
      <c r="S14" s="854">
        <v>0</v>
      </c>
      <c r="T14" s="854">
        <v>0</v>
      </c>
      <c r="U14" s="854">
        <v>0</v>
      </c>
      <c r="V14" s="854">
        <v>0</v>
      </c>
      <c r="W14" s="854">
        <v>0</v>
      </c>
      <c r="X14" s="854">
        <v>0</v>
      </c>
      <c r="Y14" s="857"/>
      <c r="Z14" s="854">
        <v>60</v>
      </c>
      <c r="AA14" s="854">
        <v>61.322580645161295</v>
      </c>
      <c r="AB14" s="854">
        <v>697</v>
      </c>
      <c r="AC14" s="854">
        <v>702.0645161290322</v>
      </c>
      <c r="AD14" s="854">
        <v>452</v>
      </c>
      <c r="AE14" s="854">
        <v>245</v>
      </c>
      <c r="AF14" s="854">
        <v>184</v>
      </c>
      <c r="AG14" s="854">
        <v>513</v>
      </c>
    </row>
    <row r="15" spans="1:33" ht="15.75">
      <c r="B15" s="856" t="s">
        <v>188</v>
      </c>
      <c r="C15" s="852" t="s">
        <v>291</v>
      </c>
      <c r="D15" s="857"/>
      <c r="E15" s="854">
        <v>18</v>
      </c>
      <c r="F15" s="854">
        <v>18.58064516129032</v>
      </c>
      <c r="G15" s="854">
        <v>99</v>
      </c>
      <c r="H15" s="854">
        <v>103.6774193548387</v>
      </c>
      <c r="I15" s="854">
        <v>64</v>
      </c>
      <c r="J15" s="854">
        <v>35</v>
      </c>
      <c r="K15" s="857"/>
      <c r="L15" s="854">
        <v>4</v>
      </c>
      <c r="M15" s="854">
        <v>4</v>
      </c>
      <c r="N15" s="854">
        <v>21</v>
      </c>
      <c r="O15" s="854">
        <v>21</v>
      </c>
      <c r="P15" s="854">
        <v>11</v>
      </c>
      <c r="Q15" s="854">
        <v>10</v>
      </c>
      <c r="R15" s="857"/>
      <c r="S15" s="854">
        <v>0</v>
      </c>
      <c r="T15" s="854">
        <v>0</v>
      </c>
      <c r="U15" s="854">
        <v>0</v>
      </c>
      <c r="V15" s="854">
        <v>0</v>
      </c>
      <c r="W15" s="854">
        <v>0</v>
      </c>
      <c r="X15" s="854">
        <v>0</v>
      </c>
      <c r="Y15" s="857"/>
      <c r="Z15" s="854">
        <v>22</v>
      </c>
      <c r="AA15" s="854">
        <v>22.58064516129032</v>
      </c>
      <c r="AB15" s="854">
        <v>120</v>
      </c>
      <c r="AC15" s="854">
        <v>124.6774193548387</v>
      </c>
      <c r="AD15" s="854">
        <v>75</v>
      </c>
      <c r="AE15" s="854">
        <v>45</v>
      </c>
      <c r="AF15" s="854">
        <v>91</v>
      </c>
      <c r="AG15" s="854">
        <v>29</v>
      </c>
    </row>
    <row r="16" spans="1:33" ht="15.75">
      <c r="B16" s="856" t="s">
        <v>126</v>
      </c>
      <c r="C16" s="852" t="s">
        <v>292</v>
      </c>
      <c r="D16" s="857"/>
      <c r="E16" s="854">
        <v>1</v>
      </c>
      <c r="F16" s="854">
        <v>1</v>
      </c>
      <c r="G16" s="854">
        <v>1</v>
      </c>
      <c r="H16" s="854">
        <v>1</v>
      </c>
      <c r="I16" s="854">
        <v>1</v>
      </c>
      <c r="J16" s="854">
        <v>0</v>
      </c>
      <c r="K16" s="857"/>
      <c r="L16" s="854">
        <v>0</v>
      </c>
      <c r="M16" s="854">
        <v>0</v>
      </c>
      <c r="N16" s="854">
        <v>0</v>
      </c>
      <c r="O16" s="854">
        <v>0</v>
      </c>
      <c r="P16" s="854">
        <v>0</v>
      </c>
      <c r="Q16" s="854">
        <v>0</v>
      </c>
      <c r="R16" s="857"/>
      <c r="S16" s="854">
        <v>0</v>
      </c>
      <c r="T16" s="854">
        <v>0</v>
      </c>
      <c r="U16" s="854">
        <v>0</v>
      </c>
      <c r="V16" s="854">
        <v>0</v>
      </c>
      <c r="W16" s="854">
        <v>0</v>
      </c>
      <c r="X16" s="854">
        <v>0</v>
      </c>
      <c r="Y16" s="857"/>
      <c r="Z16" s="854">
        <v>1</v>
      </c>
      <c r="AA16" s="854">
        <v>1</v>
      </c>
      <c r="AB16" s="854">
        <v>1</v>
      </c>
      <c r="AC16" s="854">
        <v>1</v>
      </c>
      <c r="AD16" s="854">
        <v>1</v>
      </c>
      <c r="AE16" s="854">
        <v>0</v>
      </c>
      <c r="AF16" s="854">
        <v>0</v>
      </c>
      <c r="AG16" s="854">
        <v>1</v>
      </c>
    </row>
    <row r="17" spans="2:33" ht="15.75">
      <c r="B17" s="856" t="s">
        <v>127</v>
      </c>
      <c r="C17" s="852" t="s">
        <v>293</v>
      </c>
      <c r="D17" s="857"/>
      <c r="E17" s="854">
        <v>18</v>
      </c>
      <c r="F17" s="854">
        <v>18.806451612903224</v>
      </c>
      <c r="G17" s="854">
        <v>138</v>
      </c>
      <c r="H17" s="854">
        <v>139.09677419354838</v>
      </c>
      <c r="I17" s="854">
        <v>69</v>
      </c>
      <c r="J17" s="854">
        <v>69</v>
      </c>
      <c r="K17" s="857"/>
      <c r="L17" s="854">
        <v>2</v>
      </c>
      <c r="M17" s="854">
        <v>2.870967741935484</v>
      </c>
      <c r="N17" s="854">
        <v>6</v>
      </c>
      <c r="O17" s="854">
        <v>9.0322580645161281</v>
      </c>
      <c r="P17" s="854">
        <v>1</v>
      </c>
      <c r="Q17" s="854">
        <v>5</v>
      </c>
      <c r="R17" s="857"/>
      <c r="S17" s="854">
        <v>0</v>
      </c>
      <c r="T17" s="854">
        <v>0</v>
      </c>
      <c r="U17" s="854">
        <v>0</v>
      </c>
      <c r="V17" s="854">
        <v>0</v>
      </c>
      <c r="W17" s="854">
        <v>0</v>
      </c>
      <c r="X17" s="854">
        <v>0</v>
      </c>
      <c r="Y17" s="857"/>
      <c r="Z17" s="854">
        <v>20</v>
      </c>
      <c r="AA17" s="854">
        <v>21.677419354838708</v>
      </c>
      <c r="AB17" s="854">
        <v>144</v>
      </c>
      <c r="AC17" s="854">
        <v>148.12903225806451</v>
      </c>
      <c r="AD17" s="854">
        <v>70</v>
      </c>
      <c r="AE17" s="854">
        <v>74</v>
      </c>
      <c r="AF17" s="854">
        <v>111</v>
      </c>
      <c r="AG17" s="854">
        <v>33</v>
      </c>
    </row>
    <row r="18" spans="2:33" ht="15.75">
      <c r="B18" s="856" t="s">
        <v>119</v>
      </c>
      <c r="C18" s="852" t="s">
        <v>294</v>
      </c>
      <c r="D18" s="857"/>
      <c r="E18" s="854">
        <v>12</v>
      </c>
      <c r="F18" s="854">
        <v>10.612903225806452</v>
      </c>
      <c r="G18" s="854">
        <v>32</v>
      </c>
      <c r="H18" s="854">
        <v>37.516129032258064</v>
      </c>
      <c r="I18" s="854">
        <v>8</v>
      </c>
      <c r="J18" s="854">
        <v>24</v>
      </c>
      <c r="K18" s="857"/>
      <c r="L18" s="854">
        <v>3</v>
      </c>
      <c r="M18" s="854">
        <v>3</v>
      </c>
      <c r="N18" s="854">
        <v>15</v>
      </c>
      <c r="O18" s="854">
        <v>15.935483870967742</v>
      </c>
      <c r="P18" s="854">
        <v>10</v>
      </c>
      <c r="Q18" s="854">
        <v>5</v>
      </c>
      <c r="R18" s="857"/>
      <c r="S18" s="854">
        <v>0</v>
      </c>
      <c r="T18" s="854">
        <v>0</v>
      </c>
      <c r="U18" s="854">
        <v>0</v>
      </c>
      <c r="V18" s="854">
        <v>0</v>
      </c>
      <c r="W18" s="854">
        <v>0</v>
      </c>
      <c r="X18" s="854">
        <v>0</v>
      </c>
      <c r="Y18" s="857"/>
      <c r="Z18" s="854">
        <v>15</v>
      </c>
      <c r="AA18" s="854">
        <v>13.612903225806452</v>
      </c>
      <c r="AB18" s="854">
        <v>47</v>
      </c>
      <c r="AC18" s="854">
        <v>53.451612903225808</v>
      </c>
      <c r="AD18" s="854">
        <v>18</v>
      </c>
      <c r="AE18" s="854">
        <v>29</v>
      </c>
      <c r="AF18" s="854">
        <v>28</v>
      </c>
      <c r="AG18" s="854">
        <v>19</v>
      </c>
    </row>
    <row r="19" spans="2:33" ht="15.75">
      <c r="B19" s="856" t="s">
        <v>122</v>
      </c>
      <c r="C19" s="852" t="s">
        <v>295</v>
      </c>
      <c r="D19" s="857"/>
      <c r="E19" s="854">
        <v>13</v>
      </c>
      <c r="F19" s="854">
        <v>13</v>
      </c>
      <c r="G19" s="854">
        <v>49</v>
      </c>
      <c r="H19" s="854">
        <v>48.29032258064516</v>
      </c>
      <c r="I19" s="854">
        <v>38</v>
      </c>
      <c r="J19" s="854">
        <v>11</v>
      </c>
      <c r="K19" s="857"/>
      <c r="L19" s="854">
        <v>2</v>
      </c>
      <c r="M19" s="854">
        <v>2</v>
      </c>
      <c r="N19" s="854">
        <v>36</v>
      </c>
      <c r="O19" s="854">
        <v>34.58064516129032</v>
      </c>
      <c r="P19" s="854">
        <v>20</v>
      </c>
      <c r="Q19" s="854">
        <v>16</v>
      </c>
      <c r="R19" s="857"/>
      <c r="S19" s="854">
        <v>0</v>
      </c>
      <c r="T19" s="854">
        <v>0</v>
      </c>
      <c r="U19" s="854">
        <v>0</v>
      </c>
      <c r="V19" s="854">
        <v>0</v>
      </c>
      <c r="W19" s="854">
        <v>0</v>
      </c>
      <c r="X19" s="854">
        <v>0</v>
      </c>
      <c r="Y19" s="857"/>
      <c r="Z19" s="854">
        <v>15</v>
      </c>
      <c r="AA19" s="854">
        <v>15</v>
      </c>
      <c r="AB19" s="854">
        <v>85</v>
      </c>
      <c r="AC19" s="854">
        <v>82.870967741935488</v>
      </c>
      <c r="AD19" s="854">
        <v>58</v>
      </c>
      <c r="AE19" s="854">
        <v>27</v>
      </c>
      <c r="AF19" s="854">
        <v>37</v>
      </c>
      <c r="AG19" s="854">
        <v>48</v>
      </c>
    </row>
    <row r="20" spans="2:33" ht="15.75">
      <c r="B20" s="856" t="s">
        <v>123</v>
      </c>
      <c r="C20" s="852" t="s">
        <v>296</v>
      </c>
      <c r="D20" s="857"/>
      <c r="E20" s="854">
        <v>14</v>
      </c>
      <c r="F20" s="854">
        <v>12.38709677419355</v>
      </c>
      <c r="G20" s="854">
        <v>79</v>
      </c>
      <c r="H20" s="854">
        <v>72.193548387096783</v>
      </c>
      <c r="I20" s="854">
        <v>58</v>
      </c>
      <c r="J20" s="854">
        <v>21</v>
      </c>
      <c r="K20" s="857"/>
      <c r="L20" s="854">
        <v>4</v>
      </c>
      <c r="M20" s="854">
        <v>4</v>
      </c>
      <c r="N20" s="854">
        <v>22</v>
      </c>
      <c r="O20" s="854">
        <v>23.193548387096776</v>
      </c>
      <c r="P20" s="854">
        <v>17</v>
      </c>
      <c r="Q20" s="854">
        <v>5</v>
      </c>
      <c r="R20" s="857"/>
      <c r="S20" s="854">
        <v>0</v>
      </c>
      <c r="T20" s="854">
        <v>0</v>
      </c>
      <c r="U20" s="854">
        <v>0</v>
      </c>
      <c r="V20" s="854">
        <v>0</v>
      </c>
      <c r="W20" s="854">
        <v>0</v>
      </c>
      <c r="X20" s="854">
        <v>0</v>
      </c>
      <c r="Y20" s="857"/>
      <c r="Z20" s="854">
        <v>18</v>
      </c>
      <c r="AA20" s="854">
        <v>16.387096774193552</v>
      </c>
      <c r="AB20" s="854">
        <v>101</v>
      </c>
      <c r="AC20" s="854">
        <v>95.387096774193566</v>
      </c>
      <c r="AD20" s="854">
        <v>75</v>
      </c>
      <c r="AE20" s="854">
        <v>26</v>
      </c>
      <c r="AF20" s="854">
        <v>16</v>
      </c>
      <c r="AG20" s="854">
        <v>85</v>
      </c>
    </row>
    <row r="21" spans="2:33" ht="15.75">
      <c r="B21" s="856" t="s">
        <v>189</v>
      </c>
      <c r="C21" s="852" t="s">
        <v>297</v>
      </c>
      <c r="D21" s="857"/>
      <c r="E21" s="854">
        <v>5</v>
      </c>
      <c r="F21" s="854">
        <v>5</v>
      </c>
      <c r="G21" s="854">
        <v>22</v>
      </c>
      <c r="H21" s="854">
        <v>22</v>
      </c>
      <c r="I21" s="854">
        <v>18</v>
      </c>
      <c r="J21" s="854">
        <v>4</v>
      </c>
      <c r="K21" s="857"/>
      <c r="L21" s="854">
        <v>1</v>
      </c>
      <c r="M21" s="854">
        <v>1</v>
      </c>
      <c r="N21" s="854">
        <v>4</v>
      </c>
      <c r="O21" s="854">
        <v>4</v>
      </c>
      <c r="P21" s="854">
        <v>4</v>
      </c>
      <c r="Q21" s="854">
        <v>0</v>
      </c>
      <c r="R21" s="857"/>
      <c r="S21" s="854">
        <v>0</v>
      </c>
      <c r="T21" s="854">
        <v>0</v>
      </c>
      <c r="U21" s="854">
        <v>0</v>
      </c>
      <c r="V21" s="854">
        <v>0</v>
      </c>
      <c r="W21" s="854">
        <v>0</v>
      </c>
      <c r="X21" s="854">
        <v>0</v>
      </c>
      <c r="Y21" s="857"/>
      <c r="Z21" s="854">
        <v>6</v>
      </c>
      <c r="AA21" s="854">
        <v>6</v>
      </c>
      <c r="AB21" s="854">
        <v>26</v>
      </c>
      <c r="AC21" s="854">
        <v>26</v>
      </c>
      <c r="AD21" s="854">
        <v>22</v>
      </c>
      <c r="AE21" s="854">
        <v>4</v>
      </c>
      <c r="AF21" s="854">
        <v>8</v>
      </c>
      <c r="AG21" s="854">
        <v>18</v>
      </c>
    </row>
    <row r="22" spans="2:33" ht="15.75">
      <c r="B22" s="856" t="s">
        <v>190</v>
      </c>
      <c r="C22" s="852" t="s">
        <v>298</v>
      </c>
      <c r="D22" s="857"/>
      <c r="E22" s="854">
        <v>35</v>
      </c>
      <c r="F22" s="854">
        <v>35.193548387096776</v>
      </c>
      <c r="G22" s="854">
        <v>107</v>
      </c>
      <c r="H22" s="854">
        <v>107.38709677419355</v>
      </c>
      <c r="I22" s="854">
        <v>69</v>
      </c>
      <c r="J22" s="854">
        <v>38</v>
      </c>
      <c r="K22" s="857"/>
      <c r="L22" s="854">
        <v>5</v>
      </c>
      <c r="M22" s="854">
        <v>5</v>
      </c>
      <c r="N22" s="854">
        <v>10</v>
      </c>
      <c r="O22" s="854">
        <v>10</v>
      </c>
      <c r="P22" s="854">
        <v>8</v>
      </c>
      <c r="Q22" s="854">
        <v>2</v>
      </c>
      <c r="R22" s="857"/>
      <c r="S22" s="854">
        <v>0</v>
      </c>
      <c r="T22" s="854">
        <v>0</v>
      </c>
      <c r="U22" s="854">
        <v>0</v>
      </c>
      <c r="V22" s="854">
        <v>0</v>
      </c>
      <c r="W22" s="854">
        <v>0</v>
      </c>
      <c r="X22" s="854">
        <v>0</v>
      </c>
      <c r="Y22" s="857"/>
      <c r="Z22" s="854">
        <v>40</v>
      </c>
      <c r="AA22" s="854">
        <v>40.193548387096776</v>
      </c>
      <c r="AB22" s="854">
        <v>117</v>
      </c>
      <c r="AC22" s="854">
        <v>117.38709677419355</v>
      </c>
      <c r="AD22" s="854">
        <v>77</v>
      </c>
      <c r="AE22" s="854">
        <v>40</v>
      </c>
      <c r="AF22" s="854">
        <v>85</v>
      </c>
      <c r="AG22" s="854">
        <v>32</v>
      </c>
    </row>
    <row r="23" spans="2:33" ht="15.75">
      <c r="B23" s="856" t="s">
        <v>184</v>
      </c>
      <c r="C23" s="852" t="s">
        <v>299</v>
      </c>
      <c r="D23" s="857"/>
      <c r="E23" s="854">
        <v>0</v>
      </c>
      <c r="F23" s="854">
        <v>0</v>
      </c>
      <c r="G23" s="854">
        <v>0</v>
      </c>
      <c r="H23" s="854">
        <v>0</v>
      </c>
      <c r="I23" s="854">
        <v>0</v>
      </c>
      <c r="J23" s="854">
        <v>0</v>
      </c>
      <c r="K23" s="857"/>
      <c r="L23" s="854">
        <v>0</v>
      </c>
      <c r="M23" s="854">
        <v>0</v>
      </c>
      <c r="N23" s="854">
        <v>0</v>
      </c>
      <c r="O23" s="854">
        <v>0</v>
      </c>
      <c r="P23" s="854">
        <v>0</v>
      </c>
      <c r="Q23" s="854">
        <v>0</v>
      </c>
      <c r="R23" s="857"/>
      <c r="S23" s="854">
        <v>0</v>
      </c>
      <c r="T23" s="854">
        <v>0</v>
      </c>
      <c r="U23" s="854">
        <v>0</v>
      </c>
      <c r="V23" s="854">
        <v>0</v>
      </c>
      <c r="W23" s="854">
        <v>0</v>
      </c>
      <c r="X23" s="854">
        <v>0</v>
      </c>
      <c r="Y23" s="857"/>
      <c r="Z23" s="854">
        <v>0</v>
      </c>
      <c r="AA23" s="854">
        <v>0</v>
      </c>
      <c r="AB23" s="854">
        <v>0</v>
      </c>
      <c r="AC23" s="854">
        <v>0</v>
      </c>
      <c r="AD23" s="854">
        <v>0</v>
      </c>
      <c r="AE23" s="854">
        <v>0</v>
      </c>
      <c r="AF23" s="854">
        <v>0</v>
      </c>
      <c r="AG23" s="854">
        <v>0</v>
      </c>
    </row>
    <row r="24" spans="2:33" ht="15.75">
      <c r="B24" s="856" t="s">
        <v>128</v>
      </c>
      <c r="C24" s="852" t="s">
        <v>300</v>
      </c>
      <c r="D24" s="857"/>
      <c r="E24" s="854">
        <v>19</v>
      </c>
      <c r="F24" s="854">
        <v>19.516129032258064</v>
      </c>
      <c r="G24" s="854">
        <v>99</v>
      </c>
      <c r="H24" s="854">
        <v>99.258064516129025</v>
      </c>
      <c r="I24" s="854">
        <v>71</v>
      </c>
      <c r="J24" s="854">
        <v>28</v>
      </c>
      <c r="K24" s="857"/>
      <c r="L24" s="854">
        <v>8</v>
      </c>
      <c r="M24" s="854">
        <v>8</v>
      </c>
      <c r="N24" s="854">
        <v>153</v>
      </c>
      <c r="O24" s="854">
        <v>157.7741935483871</v>
      </c>
      <c r="P24" s="854">
        <v>92</v>
      </c>
      <c r="Q24" s="854">
        <v>61</v>
      </c>
      <c r="R24" s="857"/>
      <c r="S24" s="854">
        <v>0</v>
      </c>
      <c r="T24" s="854">
        <v>0</v>
      </c>
      <c r="U24" s="854">
        <v>0</v>
      </c>
      <c r="V24" s="854">
        <v>0</v>
      </c>
      <c r="W24" s="854">
        <v>0</v>
      </c>
      <c r="X24" s="854">
        <v>0</v>
      </c>
      <c r="Y24" s="857"/>
      <c r="Z24" s="854">
        <v>27</v>
      </c>
      <c r="AA24" s="854">
        <v>27.516129032258064</v>
      </c>
      <c r="AB24" s="854">
        <v>252</v>
      </c>
      <c r="AC24" s="854">
        <v>257.0322580645161</v>
      </c>
      <c r="AD24" s="854">
        <v>163</v>
      </c>
      <c r="AE24" s="854">
        <v>89</v>
      </c>
      <c r="AF24" s="854">
        <v>51</v>
      </c>
      <c r="AG24" s="854">
        <v>201</v>
      </c>
    </row>
    <row r="25" spans="2:33" ht="15.75">
      <c r="B25" s="856" t="s">
        <v>120</v>
      </c>
      <c r="C25" s="852" t="s">
        <v>301</v>
      </c>
      <c r="D25" s="857"/>
      <c r="E25" s="854">
        <v>1</v>
      </c>
      <c r="F25" s="854">
        <v>1.1935483870967742</v>
      </c>
      <c r="G25" s="854">
        <v>5</v>
      </c>
      <c r="H25" s="854">
        <v>25.161290322580644</v>
      </c>
      <c r="I25" s="854">
        <v>5</v>
      </c>
      <c r="J25" s="854">
        <v>0</v>
      </c>
      <c r="K25" s="857"/>
      <c r="L25" s="854">
        <v>0</v>
      </c>
      <c r="M25" s="854">
        <v>0</v>
      </c>
      <c r="N25" s="854">
        <v>0</v>
      </c>
      <c r="O25" s="854">
        <v>0</v>
      </c>
      <c r="P25" s="854">
        <v>0</v>
      </c>
      <c r="Q25" s="854">
        <v>0</v>
      </c>
      <c r="R25" s="857"/>
      <c r="S25" s="854">
        <v>0</v>
      </c>
      <c r="T25" s="854">
        <v>0</v>
      </c>
      <c r="U25" s="854">
        <v>0</v>
      </c>
      <c r="V25" s="854">
        <v>0</v>
      </c>
      <c r="W25" s="854">
        <v>0</v>
      </c>
      <c r="X25" s="854">
        <v>0</v>
      </c>
      <c r="Y25" s="857"/>
      <c r="Z25" s="854">
        <v>1</v>
      </c>
      <c r="AA25" s="854">
        <v>1.1935483870967742</v>
      </c>
      <c r="AB25" s="854">
        <v>5</v>
      </c>
      <c r="AC25" s="854">
        <v>25.161290322580644</v>
      </c>
      <c r="AD25" s="854">
        <v>5</v>
      </c>
      <c r="AE25" s="854">
        <v>0</v>
      </c>
      <c r="AF25" s="854">
        <v>0</v>
      </c>
      <c r="AG25" s="854">
        <v>5</v>
      </c>
    </row>
    <row r="26" spans="2:33" ht="15.75">
      <c r="B26" s="856" t="s">
        <v>200</v>
      </c>
      <c r="C26" s="852" t="s">
        <v>302</v>
      </c>
      <c r="D26" s="857"/>
      <c r="E26" s="854">
        <v>16</v>
      </c>
      <c r="F26" s="854">
        <v>16.516129032258064</v>
      </c>
      <c r="G26" s="854">
        <v>59</v>
      </c>
      <c r="H26" s="854">
        <v>86.41935483870968</v>
      </c>
      <c r="I26" s="854">
        <v>45</v>
      </c>
      <c r="J26" s="854">
        <v>14</v>
      </c>
      <c r="K26" s="857"/>
      <c r="L26" s="854">
        <v>4</v>
      </c>
      <c r="M26" s="854">
        <v>4</v>
      </c>
      <c r="N26" s="854">
        <v>41</v>
      </c>
      <c r="O26" s="854">
        <v>40.741935483870968</v>
      </c>
      <c r="P26" s="854">
        <v>29</v>
      </c>
      <c r="Q26" s="854">
        <v>12</v>
      </c>
      <c r="R26" s="857"/>
      <c r="S26" s="854">
        <v>0</v>
      </c>
      <c r="T26" s="854">
        <v>0</v>
      </c>
      <c r="U26" s="854">
        <v>0</v>
      </c>
      <c r="V26" s="854">
        <v>0</v>
      </c>
      <c r="W26" s="854">
        <v>0</v>
      </c>
      <c r="X26" s="854">
        <v>0</v>
      </c>
      <c r="Y26" s="857"/>
      <c r="Z26" s="854">
        <v>20</v>
      </c>
      <c r="AA26" s="854">
        <v>20.516129032258064</v>
      </c>
      <c r="AB26" s="854">
        <v>100</v>
      </c>
      <c r="AC26" s="854">
        <v>127.16129032258064</v>
      </c>
      <c r="AD26" s="854">
        <v>74</v>
      </c>
      <c r="AE26" s="854">
        <v>26</v>
      </c>
      <c r="AF26" s="854">
        <v>17</v>
      </c>
      <c r="AG26" s="854">
        <v>83</v>
      </c>
    </row>
    <row r="27" spans="2:33" ht="15.75">
      <c r="B27" s="856" t="s">
        <v>182</v>
      </c>
      <c r="C27" s="852" t="s">
        <v>303</v>
      </c>
      <c r="D27" s="857"/>
      <c r="E27" s="854">
        <v>36</v>
      </c>
      <c r="F27" s="854">
        <v>36.58064516129032</v>
      </c>
      <c r="G27" s="854">
        <v>323</v>
      </c>
      <c r="H27" s="854">
        <v>341.93548387096769</v>
      </c>
      <c r="I27" s="854">
        <v>271</v>
      </c>
      <c r="J27" s="854">
        <v>52</v>
      </c>
      <c r="K27" s="857"/>
      <c r="L27" s="854">
        <v>0</v>
      </c>
      <c r="M27" s="854">
        <v>0</v>
      </c>
      <c r="N27" s="854">
        <v>0</v>
      </c>
      <c r="O27" s="854">
        <v>0</v>
      </c>
      <c r="P27" s="854">
        <v>0</v>
      </c>
      <c r="Q27" s="854">
        <v>0</v>
      </c>
      <c r="R27" s="857"/>
      <c r="S27" s="854">
        <v>0</v>
      </c>
      <c r="T27" s="854">
        <v>0</v>
      </c>
      <c r="U27" s="854">
        <v>0</v>
      </c>
      <c r="V27" s="854">
        <v>0</v>
      </c>
      <c r="W27" s="854">
        <v>0</v>
      </c>
      <c r="X27" s="854">
        <v>0</v>
      </c>
      <c r="Y27" s="857"/>
      <c r="Z27" s="854">
        <v>36</v>
      </c>
      <c r="AA27" s="854">
        <v>36.58064516129032</v>
      </c>
      <c r="AB27" s="854">
        <v>323</v>
      </c>
      <c r="AC27" s="854">
        <v>341.93548387096769</v>
      </c>
      <c r="AD27" s="854">
        <v>271</v>
      </c>
      <c r="AE27" s="854">
        <v>52</v>
      </c>
      <c r="AF27" s="854">
        <v>127</v>
      </c>
      <c r="AG27" s="854">
        <v>196</v>
      </c>
    </row>
    <row r="28" spans="2:33" ht="15.75">
      <c r="B28" s="856" t="s">
        <v>191</v>
      </c>
      <c r="C28" s="852" t="s">
        <v>304</v>
      </c>
      <c r="D28" s="857"/>
      <c r="E28" s="854">
        <v>20</v>
      </c>
      <c r="F28" s="854">
        <v>21.967741935483872</v>
      </c>
      <c r="G28" s="854">
        <v>236</v>
      </c>
      <c r="H28" s="854">
        <v>260.48387096774195</v>
      </c>
      <c r="I28" s="854">
        <v>218</v>
      </c>
      <c r="J28" s="854">
        <v>18</v>
      </c>
      <c r="K28" s="857"/>
      <c r="L28" s="854">
        <v>1</v>
      </c>
      <c r="M28" s="854">
        <v>1.967741935483871</v>
      </c>
      <c r="N28" s="854">
        <v>15</v>
      </c>
      <c r="O28" s="854">
        <v>33.70967741935484</v>
      </c>
      <c r="P28" s="854">
        <v>13</v>
      </c>
      <c r="Q28" s="854">
        <v>2</v>
      </c>
      <c r="R28" s="857"/>
      <c r="S28" s="854">
        <v>0</v>
      </c>
      <c r="T28" s="854">
        <v>0</v>
      </c>
      <c r="U28" s="854">
        <v>0</v>
      </c>
      <c r="V28" s="854">
        <v>0</v>
      </c>
      <c r="W28" s="854">
        <v>0</v>
      </c>
      <c r="X28" s="854">
        <v>0</v>
      </c>
      <c r="Y28" s="857"/>
      <c r="Z28" s="854">
        <v>21</v>
      </c>
      <c r="AA28" s="854">
        <v>23.935483870967744</v>
      </c>
      <c r="AB28" s="854">
        <v>251</v>
      </c>
      <c r="AC28" s="854">
        <v>294.19354838709677</v>
      </c>
      <c r="AD28" s="854">
        <v>231</v>
      </c>
      <c r="AE28" s="854">
        <v>20</v>
      </c>
      <c r="AF28" s="854">
        <v>5</v>
      </c>
      <c r="AG28" s="854">
        <v>246</v>
      </c>
    </row>
    <row r="29" spans="2:33" ht="15.75">
      <c r="B29" s="856" t="s">
        <v>305</v>
      </c>
      <c r="C29" s="852" t="s">
        <v>306</v>
      </c>
      <c r="D29" s="857"/>
      <c r="E29" s="854">
        <v>40</v>
      </c>
      <c r="F29" s="854">
        <v>43.903225806451609</v>
      </c>
      <c r="G29" s="854">
        <v>385</v>
      </c>
      <c r="H29" s="854">
        <v>406.12903225806446</v>
      </c>
      <c r="I29" s="854">
        <v>345</v>
      </c>
      <c r="J29" s="854">
        <v>40</v>
      </c>
      <c r="K29" s="857"/>
      <c r="L29" s="854">
        <v>9</v>
      </c>
      <c r="M29" s="854">
        <v>9.5483870967741939</v>
      </c>
      <c r="N29" s="854">
        <v>50</v>
      </c>
      <c r="O29" s="854">
        <v>51.645161290322584</v>
      </c>
      <c r="P29" s="854">
        <v>47</v>
      </c>
      <c r="Q29" s="854">
        <v>3</v>
      </c>
      <c r="R29" s="857"/>
      <c r="S29" s="854">
        <v>0</v>
      </c>
      <c r="T29" s="854">
        <v>0</v>
      </c>
      <c r="U29" s="854">
        <v>0</v>
      </c>
      <c r="V29" s="854">
        <v>0</v>
      </c>
      <c r="W29" s="854">
        <v>0</v>
      </c>
      <c r="X29" s="854">
        <v>0</v>
      </c>
      <c r="Y29" s="857"/>
      <c r="Z29" s="854">
        <v>49</v>
      </c>
      <c r="AA29" s="854">
        <v>53.451612903225801</v>
      </c>
      <c r="AB29" s="854">
        <v>435</v>
      </c>
      <c r="AC29" s="854">
        <v>457.77419354838702</v>
      </c>
      <c r="AD29" s="854">
        <v>392</v>
      </c>
      <c r="AE29" s="854">
        <v>43</v>
      </c>
      <c r="AF29" s="854">
        <v>145</v>
      </c>
      <c r="AG29" s="854">
        <v>290</v>
      </c>
    </row>
    <row r="30" spans="2:33" ht="15.75">
      <c r="B30" s="856" t="s">
        <v>185</v>
      </c>
      <c r="C30" s="852" t="s">
        <v>307</v>
      </c>
      <c r="D30" s="857"/>
      <c r="E30" s="854">
        <v>7</v>
      </c>
      <c r="F30" s="854">
        <v>5.6451612903225801</v>
      </c>
      <c r="G30" s="854">
        <v>133</v>
      </c>
      <c r="H30" s="854">
        <v>46.806451612903231</v>
      </c>
      <c r="I30" s="854">
        <v>62</v>
      </c>
      <c r="J30" s="854">
        <v>71</v>
      </c>
      <c r="K30" s="857"/>
      <c r="L30" s="854">
        <v>1</v>
      </c>
      <c r="M30" s="854">
        <v>1</v>
      </c>
      <c r="N30" s="854">
        <v>7</v>
      </c>
      <c r="O30" s="854">
        <v>7</v>
      </c>
      <c r="P30" s="854">
        <v>7</v>
      </c>
      <c r="Q30" s="854">
        <v>0</v>
      </c>
      <c r="R30" s="857"/>
      <c r="S30" s="854">
        <v>0</v>
      </c>
      <c r="T30" s="854">
        <v>0</v>
      </c>
      <c r="U30" s="854">
        <v>0</v>
      </c>
      <c r="V30" s="854">
        <v>0</v>
      </c>
      <c r="W30" s="854">
        <v>0</v>
      </c>
      <c r="X30" s="854">
        <v>0</v>
      </c>
      <c r="Y30" s="857"/>
      <c r="Z30" s="854">
        <v>8</v>
      </c>
      <c r="AA30" s="854">
        <v>6.6451612903225801</v>
      </c>
      <c r="AB30" s="854">
        <v>140</v>
      </c>
      <c r="AC30" s="854">
        <v>53.806451612903231</v>
      </c>
      <c r="AD30" s="854">
        <v>69</v>
      </c>
      <c r="AE30" s="854">
        <v>71</v>
      </c>
      <c r="AF30" s="854">
        <v>30</v>
      </c>
      <c r="AG30" s="854">
        <v>110</v>
      </c>
    </row>
    <row r="31" spans="2:33" ht="15.75">
      <c r="B31" s="856" t="s">
        <v>186</v>
      </c>
      <c r="C31" s="852" t="s">
        <v>308</v>
      </c>
      <c r="D31" s="857"/>
      <c r="E31" s="854">
        <v>7</v>
      </c>
      <c r="F31" s="854">
        <v>8.064516129032258</v>
      </c>
      <c r="G31" s="854">
        <v>150</v>
      </c>
      <c r="H31" s="854">
        <v>162.54838709677418</v>
      </c>
      <c r="I31" s="854">
        <v>102</v>
      </c>
      <c r="J31" s="854">
        <v>48</v>
      </c>
      <c r="K31" s="857"/>
      <c r="L31" s="854">
        <v>2</v>
      </c>
      <c r="M31" s="854">
        <v>2.6774193548387095</v>
      </c>
      <c r="N31" s="854">
        <v>3</v>
      </c>
      <c r="O31" s="854">
        <v>68.741935483870961</v>
      </c>
      <c r="P31" s="854">
        <v>3</v>
      </c>
      <c r="Q31" s="854">
        <v>0</v>
      </c>
      <c r="R31" s="857"/>
      <c r="S31" s="854">
        <v>0</v>
      </c>
      <c r="T31" s="854">
        <v>0</v>
      </c>
      <c r="U31" s="854">
        <v>0</v>
      </c>
      <c r="V31" s="854">
        <v>0</v>
      </c>
      <c r="W31" s="854">
        <v>0</v>
      </c>
      <c r="X31" s="854">
        <v>0</v>
      </c>
      <c r="Y31" s="857"/>
      <c r="Z31" s="854">
        <v>9</v>
      </c>
      <c r="AA31" s="854">
        <v>10.741935483870968</v>
      </c>
      <c r="AB31" s="854">
        <v>153</v>
      </c>
      <c r="AC31" s="854">
        <v>231.29032258064512</v>
      </c>
      <c r="AD31" s="854">
        <v>105</v>
      </c>
      <c r="AE31" s="854">
        <v>48</v>
      </c>
      <c r="AF31" s="854">
        <v>25</v>
      </c>
      <c r="AG31" s="854">
        <v>128</v>
      </c>
    </row>
    <row r="32" spans="2:33" ht="15.75">
      <c r="B32" s="856" t="s">
        <v>201</v>
      </c>
      <c r="C32" s="852" t="s">
        <v>309</v>
      </c>
      <c r="D32" s="857"/>
      <c r="E32" s="854">
        <v>43</v>
      </c>
      <c r="F32" s="854">
        <v>43.290322580645153</v>
      </c>
      <c r="G32" s="854">
        <v>275</v>
      </c>
      <c r="H32" s="854">
        <v>336.06451612903226</v>
      </c>
      <c r="I32" s="854">
        <v>233</v>
      </c>
      <c r="J32" s="854">
        <v>42</v>
      </c>
      <c r="K32" s="857"/>
      <c r="L32" s="854">
        <v>1</v>
      </c>
      <c r="M32" s="854">
        <v>1</v>
      </c>
      <c r="N32" s="854">
        <v>1</v>
      </c>
      <c r="O32" s="854">
        <v>1</v>
      </c>
      <c r="P32" s="854">
        <v>1</v>
      </c>
      <c r="Q32" s="854">
        <v>0</v>
      </c>
      <c r="R32" s="857"/>
      <c r="S32" s="854">
        <v>0</v>
      </c>
      <c r="T32" s="854">
        <v>0</v>
      </c>
      <c r="U32" s="854">
        <v>0</v>
      </c>
      <c r="V32" s="854">
        <v>0</v>
      </c>
      <c r="W32" s="854">
        <v>0</v>
      </c>
      <c r="X32" s="854">
        <v>0</v>
      </c>
      <c r="Y32" s="857"/>
      <c r="Z32" s="854">
        <v>44</v>
      </c>
      <c r="AA32" s="854">
        <v>44.290322580645153</v>
      </c>
      <c r="AB32" s="854">
        <v>276</v>
      </c>
      <c r="AC32" s="854">
        <v>337.06451612903226</v>
      </c>
      <c r="AD32" s="854">
        <v>234</v>
      </c>
      <c r="AE32" s="854">
        <v>42</v>
      </c>
      <c r="AF32" s="854">
        <v>113</v>
      </c>
      <c r="AG32" s="854">
        <v>163</v>
      </c>
    </row>
    <row r="33" spans="2:33" ht="15.75">
      <c r="B33" s="856" t="s">
        <v>202</v>
      </c>
      <c r="C33" s="852" t="s">
        <v>310</v>
      </c>
      <c r="D33" s="857"/>
      <c r="E33" s="854">
        <v>22</v>
      </c>
      <c r="F33" s="854">
        <v>25.612903225806452</v>
      </c>
      <c r="G33" s="854">
        <v>433</v>
      </c>
      <c r="H33" s="854">
        <v>589.12903225806463</v>
      </c>
      <c r="I33" s="854">
        <v>382</v>
      </c>
      <c r="J33" s="854">
        <v>51</v>
      </c>
      <c r="K33" s="857"/>
      <c r="L33" s="854">
        <v>2</v>
      </c>
      <c r="M33" s="854">
        <v>2</v>
      </c>
      <c r="N33" s="854">
        <v>55</v>
      </c>
      <c r="O33" s="854">
        <v>55</v>
      </c>
      <c r="P33" s="854">
        <v>32</v>
      </c>
      <c r="Q33" s="854">
        <v>23</v>
      </c>
      <c r="R33" s="857"/>
      <c r="S33" s="854">
        <v>6</v>
      </c>
      <c r="T33" s="854">
        <v>6.258064516129032</v>
      </c>
      <c r="U33" s="854">
        <v>3344</v>
      </c>
      <c r="V33" s="854">
        <v>3355.5806451612902</v>
      </c>
      <c r="W33" s="854">
        <v>2913</v>
      </c>
      <c r="X33" s="854">
        <v>431</v>
      </c>
      <c r="Y33" s="857"/>
      <c r="Z33" s="854">
        <v>30</v>
      </c>
      <c r="AA33" s="854">
        <v>33.870967741935488</v>
      </c>
      <c r="AB33" s="854">
        <v>3832</v>
      </c>
      <c r="AC33" s="854">
        <v>3999.7096774193551</v>
      </c>
      <c r="AD33" s="854">
        <v>3327</v>
      </c>
      <c r="AE33" s="854">
        <v>505</v>
      </c>
      <c r="AF33" s="854">
        <v>19</v>
      </c>
      <c r="AG33" s="854">
        <v>3813</v>
      </c>
    </row>
    <row r="34" spans="2:33" ht="15.75">
      <c r="B34" s="856" t="s">
        <v>124</v>
      </c>
      <c r="C34" s="852" t="s">
        <v>311</v>
      </c>
      <c r="D34" s="857"/>
      <c r="E34" s="854">
        <v>4</v>
      </c>
      <c r="F34" s="854">
        <v>4</v>
      </c>
      <c r="G34" s="854">
        <v>50</v>
      </c>
      <c r="H34" s="854">
        <v>48.967741935483872</v>
      </c>
      <c r="I34" s="854">
        <v>44</v>
      </c>
      <c r="J34" s="854">
        <v>6</v>
      </c>
      <c r="K34" s="857"/>
      <c r="L34" s="854">
        <v>0</v>
      </c>
      <c r="M34" s="854">
        <v>0</v>
      </c>
      <c r="N34" s="854">
        <v>0</v>
      </c>
      <c r="O34" s="854">
        <v>0</v>
      </c>
      <c r="P34" s="854">
        <v>0</v>
      </c>
      <c r="Q34" s="854">
        <v>0</v>
      </c>
      <c r="R34" s="857"/>
      <c r="S34" s="854">
        <v>0</v>
      </c>
      <c r="T34" s="854">
        <v>0</v>
      </c>
      <c r="U34" s="854">
        <v>0</v>
      </c>
      <c r="V34" s="854">
        <v>0</v>
      </c>
      <c r="W34" s="854">
        <v>0</v>
      </c>
      <c r="X34" s="854">
        <v>0</v>
      </c>
      <c r="Y34" s="857"/>
      <c r="Z34" s="854">
        <v>4</v>
      </c>
      <c r="AA34" s="854">
        <v>4</v>
      </c>
      <c r="AB34" s="854">
        <v>50</v>
      </c>
      <c r="AC34" s="854">
        <v>48.967741935483872</v>
      </c>
      <c r="AD34" s="854">
        <v>44</v>
      </c>
      <c r="AE34" s="854">
        <v>6</v>
      </c>
      <c r="AF34" s="854">
        <v>2</v>
      </c>
      <c r="AG34" s="854">
        <v>48</v>
      </c>
    </row>
    <row r="35" spans="2:33" ht="15.75">
      <c r="B35" s="856" t="s">
        <v>192</v>
      </c>
      <c r="C35" s="852" t="s">
        <v>312</v>
      </c>
      <c r="D35" s="857"/>
      <c r="E35" s="854">
        <v>6</v>
      </c>
      <c r="F35" s="854">
        <v>5.290322580645161</v>
      </c>
      <c r="G35" s="854">
        <v>18</v>
      </c>
      <c r="H35" s="854">
        <v>16</v>
      </c>
      <c r="I35" s="854">
        <v>7</v>
      </c>
      <c r="J35" s="854">
        <v>11</v>
      </c>
      <c r="K35" s="857"/>
      <c r="L35" s="854">
        <v>12</v>
      </c>
      <c r="M35" s="854">
        <v>11.967741935483872</v>
      </c>
      <c r="N35" s="854">
        <v>142</v>
      </c>
      <c r="O35" s="854">
        <v>149.19354838709677</v>
      </c>
      <c r="P35" s="854">
        <v>72</v>
      </c>
      <c r="Q35" s="854">
        <v>70</v>
      </c>
      <c r="R35" s="857"/>
      <c r="S35" s="854">
        <v>0</v>
      </c>
      <c r="T35" s="854">
        <v>0</v>
      </c>
      <c r="U35" s="854">
        <v>0</v>
      </c>
      <c r="V35" s="854">
        <v>0</v>
      </c>
      <c r="W35" s="854">
        <v>0</v>
      </c>
      <c r="X35" s="854">
        <v>0</v>
      </c>
      <c r="Y35" s="857"/>
      <c r="Z35" s="854">
        <v>18</v>
      </c>
      <c r="AA35" s="854">
        <v>17.258064516129032</v>
      </c>
      <c r="AB35" s="854">
        <v>160</v>
      </c>
      <c r="AC35" s="854">
        <v>165.19354838709677</v>
      </c>
      <c r="AD35" s="854">
        <v>79</v>
      </c>
      <c r="AE35" s="854">
        <v>81</v>
      </c>
      <c r="AF35" s="854">
        <v>60</v>
      </c>
      <c r="AG35" s="854">
        <v>100</v>
      </c>
    </row>
    <row r="36" spans="2:33" ht="15.75">
      <c r="B36" s="856" t="s">
        <v>203</v>
      </c>
      <c r="C36" s="852" t="s">
        <v>313</v>
      </c>
      <c r="D36" s="857"/>
      <c r="E36" s="854">
        <v>9</v>
      </c>
      <c r="F36" s="854">
        <v>9</v>
      </c>
      <c r="G36" s="854">
        <v>65</v>
      </c>
      <c r="H36" s="854">
        <v>66.129032258064512</v>
      </c>
      <c r="I36" s="854">
        <v>34</v>
      </c>
      <c r="J36" s="854">
        <v>31</v>
      </c>
      <c r="K36" s="857"/>
      <c r="L36" s="854">
        <v>3</v>
      </c>
      <c r="M36" s="854">
        <v>3</v>
      </c>
      <c r="N36" s="854">
        <v>6</v>
      </c>
      <c r="O36" s="854">
        <v>6</v>
      </c>
      <c r="P36" s="854">
        <v>4</v>
      </c>
      <c r="Q36" s="854">
        <v>2</v>
      </c>
      <c r="R36" s="857"/>
      <c r="S36" s="854">
        <v>0</v>
      </c>
      <c r="T36" s="854">
        <v>0</v>
      </c>
      <c r="U36" s="854">
        <v>0</v>
      </c>
      <c r="V36" s="854">
        <v>0</v>
      </c>
      <c r="W36" s="854">
        <v>0</v>
      </c>
      <c r="X36" s="854">
        <v>0</v>
      </c>
      <c r="Y36" s="857"/>
      <c r="Z36" s="854">
        <v>12</v>
      </c>
      <c r="AA36" s="854">
        <v>12</v>
      </c>
      <c r="AB36" s="854">
        <v>71</v>
      </c>
      <c r="AC36" s="854">
        <v>72.129032258064512</v>
      </c>
      <c r="AD36" s="854">
        <v>38</v>
      </c>
      <c r="AE36" s="854">
        <v>33</v>
      </c>
      <c r="AF36" s="854">
        <v>47</v>
      </c>
      <c r="AG36" s="854">
        <v>24</v>
      </c>
    </row>
    <row r="37" spans="2:33" ht="15.75">
      <c r="B37" s="856" t="s">
        <v>204</v>
      </c>
      <c r="C37" s="852" t="s">
        <v>314</v>
      </c>
      <c r="D37" s="857"/>
      <c r="E37" s="854">
        <v>8</v>
      </c>
      <c r="F37" s="854">
        <v>8.5161290322580641</v>
      </c>
      <c r="G37" s="854">
        <v>69</v>
      </c>
      <c r="H37" s="854">
        <v>86.774193548387103</v>
      </c>
      <c r="I37" s="854">
        <v>54</v>
      </c>
      <c r="J37" s="854">
        <v>15</v>
      </c>
      <c r="K37" s="857"/>
      <c r="L37" s="854">
        <v>3</v>
      </c>
      <c r="M37" s="854">
        <v>3</v>
      </c>
      <c r="N37" s="854">
        <v>3</v>
      </c>
      <c r="O37" s="854">
        <v>3</v>
      </c>
      <c r="P37" s="854">
        <v>2</v>
      </c>
      <c r="Q37" s="854">
        <v>1</v>
      </c>
      <c r="R37" s="857"/>
      <c r="S37" s="854">
        <v>0</v>
      </c>
      <c r="T37" s="854">
        <v>0</v>
      </c>
      <c r="U37" s="854">
        <v>0</v>
      </c>
      <c r="V37" s="854">
        <v>0</v>
      </c>
      <c r="W37" s="854">
        <v>0</v>
      </c>
      <c r="X37" s="854">
        <v>0</v>
      </c>
      <c r="Y37" s="857"/>
      <c r="Z37" s="854">
        <v>11</v>
      </c>
      <c r="AA37" s="854">
        <v>11.516129032258064</v>
      </c>
      <c r="AB37" s="854">
        <v>72</v>
      </c>
      <c r="AC37" s="854">
        <v>89.774193548387103</v>
      </c>
      <c r="AD37" s="854">
        <v>56</v>
      </c>
      <c r="AE37" s="854">
        <v>16</v>
      </c>
      <c r="AF37" s="854">
        <v>16</v>
      </c>
      <c r="AG37" s="854">
        <v>56</v>
      </c>
    </row>
    <row r="38" spans="2:33" ht="15.75">
      <c r="B38" s="856" t="s">
        <v>205</v>
      </c>
      <c r="C38" s="852" t="s">
        <v>315</v>
      </c>
      <c r="D38" s="857"/>
      <c r="E38" s="854">
        <v>4</v>
      </c>
      <c r="F38" s="854">
        <v>4</v>
      </c>
      <c r="G38" s="854">
        <v>10</v>
      </c>
      <c r="H38" s="854">
        <v>10</v>
      </c>
      <c r="I38" s="854">
        <v>7</v>
      </c>
      <c r="J38" s="854">
        <v>3</v>
      </c>
      <c r="K38" s="857"/>
      <c r="L38" s="854">
        <v>0</v>
      </c>
      <c r="M38" s="854">
        <v>0</v>
      </c>
      <c r="N38" s="854">
        <v>0</v>
      </c>
      <c r="O38" s="854">
        <v>0</v>
      </c>
      <c r="P38" s="854">
        <v>0</v>
      </c>
      <c r="Q38" s="854">
        <v>0</v>
      </c>
      <c r="R38" s="857"/>
      <c r="S38" s="854">
        <v>0</v>
      </c>
      <c r="T38" s="854">
        <v>0</v>
      </c>
      <c r="U38" s="854">
        <v>0</v>
      </c>
      <c r="V38" s="854">
        <v>0</v>
      </c>
      <c r="W38" s="854">
        <v>0</v>
      </c>
      <c r="X38" s="854">
        <v>0</v>
      </c>
      <c r="Y38" s="857"/>
      <c r="Z38" s="854">
        <v>4</v>
      </c>
      <c r="AA38" s="854">
        <v>4</v>
      </c>
      <c r="AB38" s="854">
        <v>10</v>
      </c>
      <c r="AC38" s="854">
        <v>10</v>
      </c>
      <c r="AD38" s="854">
        <v>7</v>
      </c>
      <c r="AE38" s="854">
        <v>3</v>
      </c>
      <c r="AF38" s="854">
        <v>3</v>
      </c>
      <c r="AG38" s="854">
        <v>7</v>
      </c>
    </row>
    <row r="39" spans="2:33" ht="15.75">
      <c r="B39" s="856" t="s">
        <v>206</v>
      </c>
      <c r="C39" s="852" t="s">
        <v>316</v>
      </c>
      <c r="D39" s="857"/>
      <c r="E39" s="854">
        <v>1</v>
      </c>
      <c r="F39" s="854">
        <v>1</v>
      </c>
      <c r="G39" s="854">
        <v>3</v>
      </c>
      <c r="H39" s="854">
        <v>3</v>
      </c>
      <c r="I39" s="854">
        <v>3</v>
      </c>
      <c r="J39" s="854">
        <v>0</v>
      </c>
      <c r="K39" s="857"/>
      <c r="L39" s="854">
        <v>0</v>
      </c>
      <c r="M39" s="854">
        <v>0</v>
      </c>
      <c r="N39" s="854">
        <v>0</v>
      </c>
      <c r="O39" s="854">
        <v>0</v>
      </c>
      <c r="P39" s="854">
        <v>0</v>
      </c>
      <c r="Q39" s="854">
        <v>0</v>
      </c>
      <c r="R39" s="857"/>
      <c r="S39" s="854">
        <v>0</v>
      </c>
      <c r="T39" s="854">
        <v>0</v>
      </c>
      <c r="U39" s="854">
        <v>0</v>
      </c>
      <c r="V39" s="854">
        <v>0</v>
      </c>
      <c r="W39" s="854">
        <v>0</v>
      </c>
      <c r="X39" s="854">
        <v>0</v>
      </c>
      <c r="Y39" s="857"/>
      <c r="Z39" s="854">
        <v>1</v>
      </c>
      <c r="AA39" s="854">
        <v>1</v>
      </c>
      <c r="AB39" s="854">
        <v>3</v>
      </c>
      <c r="AC39" s="854">
        <v>3</v>
      </c>
      <c r="AD39" s="854">
        <v>3</v>
      </c>
      <c r="AE39" s="854">
        <v>0</v>
      </c>
      <c r="AF39" s="854">
        <v>3</v>
      </c>
      <c r="AG39" s="854">
        <v>0</v>
      </c>
    </row>
    <row r="40" spans="2:33" ht="15.75">
      <c r="B40" s="856" t="s">
        <v>317</v>
      </c>
      <c r="C40" s="852" t="s">
        <v>318</v>
      </c>
      <c r="D40" s="857"/>
      <c r="E40" s="854">
        <v>0</v>
      </c>
      <c r="F40" s="854">
        <v>0</v>
      </c>
      <c r="G40" s="854">
        <v>0</v>
      </c>
      <c r="H40" s="854">
        <v>0</v>
      </c>
      <c r="I40" s="854">
        <v>0</v>
      </c>
      <c r="J40" s="854">
        <v>0</v>
      </c>
      <c r="K40" s="857"/>
      <c r="L40" s="854">
        <v>0</v>
      </c>
      <c r="M40" s="854">
        <v>0</v>
      </c>
      <c r="N40" s="854">
        <v>0</v>
      </c>
      <c r="O40" s="854">
        <v>0</v>
      </c>
      <c r="P40" s="854">
        <v>0</v>
      </c>
      <c r="Q40" s="854">
        <v>0</v>
      </c>
      <c r="R40" s="857"/>
      <c r="S40" s="854">
        <v>0</v>
      </c>
      <c r="T40" s="854">
        <v>0</v>
      </c>
      <c r="U40" s="854">
        <v>0</v>
      </c>
      <c r="V40" s="854">
        <v>0</v>
      </c>
      <c r="W40" s="854">
        <v>0</v>
      </c>
      <c r="X40" s="854">
        <v>0</v>
      </c>
      <c r="Y40" s="857"/>
      <c r="Z40" s="854">
        <v>0</v>
      </c>
      <c r="AA40" s="854">
        <v>0</v>
      </c>
      <c r="AB40" s="854">
        <v>0</v>
      </c>
      <c r="AC40" s="854">
        <v>0</v>
      </c>
      <c r="AD40" s="854">
        <v>0</v>
      </c>
      <c r="AE40" s="854">
        <v>0</v>
      </c>
      <c r="AF40" s="854">
        <v>0</v>
      </c>
      <c r="AG40" s="854">
        <v>0</v>
      </c>
    </row>
    <row r="41" spans="2:33" ht="15.75">
      <c r="B41" s="856" t="s">
        <v>207</v>
      </c>
      <c r="C41" s="852" t="s">
        <v>319</v>
      </c>
      <c r="D41" s="857"/>
      <c r="E41" s="854">
        <v>5</v>
      </c>
      <c r="F41" s="854">
        <v>4.161290322580645</v>
      </c>
      <c r="G41" s="854">
        <v>26</v>
      </c>
      <c r="H41" s="854">
        <v>16</v>
      </c>
      <c r="I41" s="854">
        <v>24</v>
      </c>
      <c r="J41" s="854">
        <v>2</v>
      </c>
      <c r="K41" s="857"/>
      <c r="L41" s="854">
        <v>4</v>
      </c>
      <c r="M41" s="854">
        <v>3.903225806451613</v>
      </c>
      <c r="N41" s="854">
        <v>42</v>
      </c>
      <c r="O41" s="854">
        <v>42.838709677419352</v>
      </c>
      <c r="P41" s="854">
        <v>32</v>
      </c>
      <c r="Q41" s="854">
        <v>10</v>
      </c>
      <c r="R41" s="857"/>
      <c r="S41" s="854">
        <v>0</v>
      </c>
      <c r="T41" s="854">
        <v>0</v>
      </c>
      <c r="U41" s="854">
        <v>0</v>
      </c>
      <c r="V41" s="854">
        <v>0</v>
      </c>
      <c r="W41" s="854">
        <v>0</v>
      </c>
      <c r="X41" s="854">
        <v>0</v>
      </c>
      <c r="Y41" s="857"/>
      <c r="Z41" s="854">
        <v>9</v>
      </c>
      <c r="AA41" s="854">
        <v>8.064516129032258</v>
      </c>
      <c r="AB41" s="854">
        <v>68</v>
      </c>
      <c r="AC41" s="854">
        <v>58.838709677419352</v>
      </c>
      <c r="AD41" s="854">
        <v>56</v>
      </c>
      <c r="AE41" s="854">
        <v>12</v>
      </c>
      <c r="AF41" s="854">
        <v>0</v>
      </c>
      <c r="AG41" s="854">
        <v>68</v>
      </c>
    </row>
    <row r="42" spans="2:33" ht="15.75">
      <c r="B42" s="856" t="s">
        <v>208</v>
      </c>
      <c r="C42" s="852" t="s">
        <v>320</v>
      </c>
      <c r="D42" s="857"/>
      <c r="E42" s="854">
        <v>1</v>
      </c>
      <c r="F42" s="854">
        <v>1</v>
      </c>
      <c r="G42" s="854">
        <v>4</v>
      </c>
      <c r="H42" s="854">
        <v>4</v>
      </c>
      <c r="I42" s="854">
        <v>4</v>
      </c>
      <c r="J42" s="854">
        <v>0</v>
      </c>
      <c r="K42" s="857"/>
      <c r="L42" s="854">
        <v>0</v>
      </c>
      <c r="M42" s="854">
        <v>0</v>
      </c>
      <c r="N42" s="854">
        <v>0</v>
      </c>
      <c r="O42" s="854">
        <v>0</v>
      </c>
      <c r="P42" s="854">
        <v>0</v>
      </c>
      <c r="Q42" s="854">
        <v>0</v>
      </c>
      <c r="R42" s="857"/>
      <c r="S42" s="854">
        <v>0</v>
      </c>
      <c r="T42" s="854">
        <v>0</v>
      </c>
      <c r="U42" s="854">
        <v>0</v>
      </c>
      <c r="V42" s="854">
        <v>0</v>
      </c>
      <c r="W42" s="854">
        <v>0</v>
      </c>
      <c r="X42" s="854">
        <v>0</v>
      </c>
      <c r="Y42" s="857"/>
      <c r="Z42" s="854">
        <v>1</v>
      </c>
      <c r="AA42" s="854">
        <v>1</v>
      </c>
      <c r="AB42" s="854">
        <v>4</v>
      </c>
      <c r="AC42" s="854">
        <v>4</v>
      </c>
      <c r="AD42" s="854">
        <v>4</v>
      </c>
      <c r="AE42" s="854">
        <v>0</v>
      </c>
      <c r="AF42" s="854">
        <v>4</v>
      </c>
      <c r="AG42" s="854">
        <v>0</v>
      </c>
    </row>
    <row r="43" spans="2:33" ht="15.75">
      <c r="B43" s="856" t="s">
        <v>209</v>
      </c>
      <c r="C43" s="852" t="s">
        <v>321</v>
      </c>
      <c r="D43" s="857"/>
      <c r="E43" s="854">
        <v>15</v>
      </c>
      <c r="F43" s="854">
        <v>15</v>
      </c>
      <c r="G43" s="854">
        <v>27</v>
      </c>
      <c r="H43" s="854">
        <v>30.193548387096776</v>
      </c>
      <c r="I43" s="854">
        <v>21</v>
      </c>
      <c r="J43" s="854">
        <v>6</v>
      </c>
      <c r="K43" s="857"/>
      <c r="L43" s="854">
        <v>11</v>
      </c>
      <c r="M43" s="854">
        <v>11.870967741935484</v>
      </c>
      <c r="N43" s="854">
        <v>35</v>
      </c>
      <c r="O43" s="854">
        <v>35.870967741935488</v>
      </c>
      <c r="P43" s="854">
        <v>26</v>
      </c>
      <c r="Q43" s="854">
        <v>9</v>
      </c>
      <c r="R43" s="857"/>
      <c r="S43" s="854">
        <v>0</v>
      </c>
      <c r="T43" s="854">
        <v>0</v>
      </c>
      <c r="U43" s="854">
        <v>0</v>
      </c>
      <c r="V43" s="854">
        <v>0</v>
      </c>
      <c r="W43" s="854">
        <v>0</v>
      </c>
      <c r="X43" s="854">
        <v>0</v>
      </c>
      <c r="Y43" s="857"/>
      <c r="Z43" s="854">
        <v>26</v>
      </c>
      <c r="AA43" s="854">
        <v>26.870967741935484</v>
      </c>
      <c r="AB43" s="854">
        <v>62</v>
      </c>
      <c r="AC43" s="854">
        <v>66.064516129032256</v>
      </c>
      <c r="AD43" s="854">
        <v>47</v>
      </c>
      <c r="AE43" s="854">
        <v>15</v>
      </c>
      <c r="AF43" s="854">
        <v>7</v>
      </c>
      <c r="AG43" s="854">
        <v>55</v>
      </c>
    </row>
    <row r="44" spans="2:33" ht="15.75">
      <c r="B44" s="856" t="s">
        <v>210</v>
      </c>
      <c r="C44" s="852" t="s">
        <v>322</v>
      </c>
      <c r="D44" s="857"/>
      <c r="E44" s="854">
        <v>3</v>
      </c>
      <c r="F44" s="854">
        <v>3.354838709677419</v>
      </c>
      <c r="G44" s="854">
        <v>27</v>
      </c>
      <c r="H44" s="854">
        <v>29.64516129032258</v>
      </c>
      <c r="I44" s="854">
        <v>23</v>
      </c>
      <c r="J44" s="854">
        <v>4</v>
      </c>
      <c r="K44" s="857"/>
      <c r="L44" s="854">
        <v>0</v>
      </c>
      <c r="M44" s="854">
        <v>0</v>
      </c>
      <c r="N44" s="854">
        <v>0</v>
      </c>
      <c r="O44" s="854">
        <v>0</v>
      </c>
      <c r="P44" s="854">
        <v>0</v>
      </c>
      <c r="Q44" s="854">
        <v>0</v>
      </c>
      <c r="R44" s="857"/>
      <c r="S44" s="854">
        <v>0</v>
      </c>
      <c r="T44" s="854">
        <v>0</v>
      </c>
      <c r="U44" s="854">
        <v>0</v>
      </c>
      <c r="V44" s="854">
        <v>0</v>
      </c>
      <c r="W44" s="854">
        <v>0</v>
      </c>
      <c r="X44" s="854">
        <v>0</v>
      </c>
      <c r="Y44" s="857"/>
      <c r="Z44" s="854">
        <v>3</v>
      </c>
      <c r="AA44" s="854">
        <v>3.354838709677419</v>
      </c>
      <c r="AB44" s="854">
        <v>27</v>
      </c>
      <c r="AC44" s="854">
        <v>29.64516129032258</v>
      </c>
      <c r="AD44" s="854">
        <v>23</v>
      </c>
      <c r="AE44" s="854">
        <v>4</v>
      </c>
      <c r="AF44" s="854">
        <v>5</v>
      </c>
      <c r="AG44" s="854">
        <v>22</v>
      </c>
    </row>
    <row r="45" spans="2:33" ht="15.75">
      <c r="B45" s="856" t="s">
        <v>211</v>
      </c>
      <c r="C45" s="852" t="s">
        <v>323</v>
      </c>
      <c r="D45" s="857"/>
      <c r="E45" s="854">
        <v>21</v>
      </c>
      <c r="F45" s="854">
        <v>22.677419354838712</v>
      </c>
      <c r="G45" s="854">
        <v>69</v>
      </c>
      <c r="H45" s="854">
        <v>69.548387096774192</v>
      </c>
      <c r="I45" s="854">
        <v>54</v>
      </c>
      <c r="J45" s="854">
        <v>15</v>
      </c>
      <c r="K45" s="857"/>
      <c r="L45" s="854">
        <v>10</v>
      </c>
      <c r="M45" s="854">
        <v>10</v>
      </c>
      <c r="N45" s="854">
        <v>22</v>
      </c>
      <c r="O45" s="854">
        <v>22</v>
      </c>
      <c r="P45" s="854">
        <v>18</v>
      </c>
      <c r="Q45" s="854">
        <v>4</v>
      </c>
      <c r="R45" s="857"/>
      <c r="S45" s="854">
        <v>0</v>
      </c>
      <c r="T45" s="854">
        <v>0</v>
      </c>
      <c r="U45" s="854">
        <v>0</v>
      </c>
      <c r="V45" s="854">
        <v>0</v>
      </c>
      <c r="W45" s="854">
        <v>0</v>
      </c>
      <c r="X45" s="854">
        <v>0</v>
      </c>
      <c r="Y45" s="857"/>
      <c r="Z45" s="854">
        <v>31</v>
      </c>
      <c r="AA45" s="854">
        <v>32.677419354838712</v>
      </c>
      <c r="AB45" s="854">
        <v>91</v>
      </c>
      <c r="AC45" s="854">
        <v>91.548387096774192</v>
      </c>
      <c r="AD45" s="854">
        <v>72</v>
      </c>
      <c r="AE45" s="854">
        <v>19</v>
      </c>
      <c r="AF45" s="854">
        <v>37</v>
      </c>
      <c r="AG45" s="854">
        <v>54</v>
      </c>
    </row>
    <row r="46" spans="2:33" ht="15.75">
      <c r="B46" s="856" t="s">
        <v>212</v>
      </c>
      <c r="C46" s="852" t="s">
        <v>324</v>
      </c>
      <c r="D46" s="857"/>
      <c r="E46" s="854">
        <v>18</v>
      </c>
      <c r="F46" s="854">
        <v>18.096774193548388</v>
      </c>
      <c r="G46" s="854">
        <v>64</v>
      </c>
      <c r="H46" s="854">
        <v>64.838709677419359</v>
      </c>
      <c r="I46" s="854">
        <v>44</v>
      </c>
      <c r="J46" s="854">
        <v>20</v>
      </c>
      <c r="K46" s="857"/>
      <c r="L46" s="854">
        <v>24</v>
      </c>
      <c r="M46" s="854">
        <v>24.516129032258064</v>
      </c>
      <c r="N46" s="854">
        <v>51</v>
      </c>
      <c r="O46" s="854">
        <v>52.483870967741936</v>
      </c>
      <c r="P46" s="854">
        <v>31</v>
      </c>
      <c r="Q46" s="854">
        <v>20</v>
      </c>
      <c r="R46" s="857"/>
      <c r="S46" s="854">
        <v>0</v>
      </c>
      <c r="T46" s="854">
        <v>0.19354838709677419</v>
      </c>
      <c r="U46" s="854">
        <v>0</v>
      </c>
      <c r="V46" s="854">
        <v>0.32258064516129031</v>
      </c>
      <c r="W46" s="854">
        <v>0</v>
      </c>
      <c r="X46" s="854">
        <v>0</v>
      </c>
      <c r="Y46" s="857"/>
      <c r="Z46" s="854">
        <v>42</v>
      </c>
      <c r="AA46" s="854">
        <v>42.806451612903224</v>
      </c>
      <c r="AB46" s="854">
        <v>115</v>
      </c>
      <c r="AC46" s="854">
        <v>117.64516129032259</v>
      </c>
      <c r="AD46" s="854">
        <v>75</v>
      </c>
      <c r="AE46" s="854">
        <v>40</v>
      </c>
      <c r="AF46" s="854">
        <v>66</v>
      </c>
      <c r="AG46" s="854">
        <v>49</v>
      </c>
    </row>
    <row r="47" spans="2:33" ht="15.75">
      <c r="B47" s="856" t="s">
        <v>213</v>
      </c>
      <c r="C47" s="866" t="s">
        <v>572</v>
      </c>
      <c r="D47" s="857"/>
      <c r="E47" s="854">
        <v>82</v>
      </c>
      <c r="F47" s="854">
        <v>84.193548387096769</v>
      </c>
      <c r="G47" s="854">
        <v>260</v>
      </c>
      <c r="H47" s="854">
        <v>269.32258064516134</v>
      </c>
      <c r="I47" s="854">
        <v>159</v>
      </c>
      <c r="J47" s="854">
        <v>101</v>
      </c>
      <c r="K47" s="857"/>
      <c r="L47" s="854">
        <v>39</v>
      </c>
      <c r="M47" s="854">
        <v>39.225806451612904</v>
      </c>
      <c r="N47" s="854">
        <v>192</v>
      </c>
      <c r="O47" s="854">
        <v>193.09677419354838</v>
      </c>
      <c r="P47" s="854">
        <v>114</v>
      </c>
      <c r="Q47" s="854">
        <v>78</v>
      </c>
      <c r="R47" s="857"/>
      <c r="S47" s="854">
        <v>0</v>
      </c>
      <c r="T47" s="854">
        <v>0</v>
      </c>
      <c r="U47" s="854">
        <v>0</v>
      </c>
      <c r="V47" s="854">
        <v>0</v>
      </c>
      <c r="W47" s="854">
        <v>0</v>
      </c>
      <c r="X47" s="854">
        <v>0</v>
      </c>
      <c r="Y47" s="857"/>
      <c r="Z47" s="854">
        <v>121</v>
      </c>
      <c r="AA47" s="854">
        <v>123.41935483870967</v>
      </c>
      <c r="AB47" s="854">
        <v>452</v>
      </c>
      <c r="AC47" s="854">
        <v>462.41935483870975</v>
      </c>
      <c r="AD47" s="854">
        <v>273</v>
      </c>
      <c r="AE47" s="854">
        <v>179</v>
      </c>
      <c r="AF47" s="854">
        <v>223</v>
      </c>
      <c r="AG47" s="854">
        <v>229</v>
      </c>
    </row>
    <row r="48" spans="2:33" ht="15.75">
      <c r="B48" s="856" t="s">
        <v>214</v>
      </c>
      <c r="C48" s="852" t="s">
        <v>325</v>
      </c>
      <c r="D48" s="857"/>
      <c r="E48" s="854">
        <v>91</v>
      </c>
      <c r="F48" s="854">
        <v>90.774193548387103</v>
      </c>
      <c r="G48" s="854">
        <v>416</v>
      </c>
      <c r="H48" s="854">
        <v>406.90322580645164</v>
      </c>
      <c r="I48" s="854">
        <v>137</v>
      </c>
      <c r="J48" s="854">
        <v>279</v>
      </c>
      <c r="K48" s="857"/>
      <c r="L48" s="854">
        <v>71</v>
      </c>
      <c r="M48" s="854">
        <v>74.322580645161281</v>
      </c>
      <c r="N48" s="854">
        <v>178</v>
      </c>
      <c r="O48" s="854">
        <v>203.16129032258064</v>
      </c>
      <c r="P48" s="854">
        <v>55</v>
      </c>
      <c r="Q48" s="854">
        <v>123</v>
      </c>
      <c r="R48" s="857"/>
      <c r="S48" s="854">
        <v>0</v>
      </c>
      <c r="T48" s="854">
        <v>0</v>
      </c>
      <c r="U48" s="854">
        <v>0</v>
      </c>
      <c r="V48" s="854">
        <v>0</v>
      </c>
      <c r="W48" s="854">
        <v>0</v>
      </c>
      <c r="X48" s="854">
        <v>0</v>
      </c>
      <c r="Y48" s="857"/>
      <c r="Z48" s="854">
        <v>162</v>
      </c>
      <c r="AA48" s="854">
        <v>165.09677419354838</v>
      </c>
      <c r="AB48" s="854">
        <v>594</v>
      </c>
      <c r="AC48" s="854">
        <v>610.06451612903231</v>
      </c>
      <c r="AD48" s="854">
        <v>192</v>
      </c>
      <c r="AE48" s="854">
        <v>402</v>
      </c>
      <c r="AF48" s="854">
        <v>142</v>
      </c>
      <c r="AG48" s="854">
        <v>452</v>
      </c>
    </row>
    <row r="49" spans="2:33" ht="15.75">
      <c r="B49" s="856" t="s">
        <v>326</v>
      </c>
      <c r="C49" s="852" t="s">
        <v>327</v>
      </c>
      <c r="D49" s="857"/>
      <c r="E49" s="854">
        <v>17</v>
      </c>
      <c r="F49" s="854">
        <v>16.322580645161288</v>
      </c>
      <c r="G49" s="854">
        <v>35</v>
      </c>
      <c r="H49" s="854">
        <v>29.903225806451612</v>
      </c>
      <c r="I49" s="854">
        <v>32</v>
      </c>
      <c r="J49" s="854">
        <v>3</v>
      </c>
      <c r="K49" s="857"/>
      <c r="L49" s="854">
        <v>10</v>
      </c>
      <c r="M49" s="854">
        <v>10</v>
      </c>
      <c r="N49" s="854">
        <v>32</v>
      </c>
      <c r="O49" s="854">
        <v>32.451612903225808</v>
      </c>
      <c r="P49" s="854">
        <v>27</v>
      </c>
      <c r="Q49" s="854">
        <v>5</v>
      </c>
      <c r="R49" s="857"/>
      <c r="S49" s="854">
        <v>0</v>
      </c>
      <c r="T49" s="854">
        <v>0</v>
      </c>
      <c r="U49" s="854">
        <v>0</v>
      </c>
      <c r="V49" s="854">
        <v>0</v>
      </c>
      <c r="W49" s="854">
        <v>0</v>
      </c>
      <c r="X49" s="854">
        <v>0</v>
      </c>
      <c r="Y49" s="857"/>
      <c r="Z49" s="854">
        <v>27</v>
      </c>
      <c r="AA49" s="854">
        <v>26.322580645161288</v>
      </c>
      <c r="AB49" s="854">
        <v>67</v>
      </c>
      <c r="AC49" s="854">
        <v>62.354838709677423</v>
      </c>
      <c r="AD49" s="854">
        <v>59</v>
      </c>
      <c r="AE49" s="854">
        <v>8</v>
      </c>
      <c r="AF49" s="854">
        <v>11</v>
      </c>
      <c r="AG49" s="854">
        <v>56</v>
      </c>
    </row>
    <row r="50" spans="2:33" ht="15.75">
      <c r="B50" s="856" t="s">
        <v>328</v>
      </c>
      <c r="C50" s="852" t="s">
        <v>329</v>
      </c>
      <c r="D50" s="857"/>
      <c r="E50" s="854">
        <v>4</v>
      </c>
      <c r="F50" s="854">
        <v>4.4516129032258061</v>
      </c>
      <c r="G50" s="854">
        <v>9</v>
      </c>
      <c r="H50" s="854">
        <v>9.4516129032258061</v>
      </c>
      <c r="I50" s="854">
        <v>9</v>
      </c>
      <c r="J50" s="854">
        <v>0</v>
      </c>
      <c r="K50" s="857"/>
      <c r="L50" s="854">
        <v>1</v>
      </c>
      <c r="M50" s="854">
        <v>1</v>
      </c>
      <c r="N50" s="854">
        <v>3</v>
      </c>
      <c r="O50" s="854">
        <v>3</v>
      </c>
      <c r="P50" s="854">
        <v>3</v>
      </c>
      <c r="Q50" s="854">
        <v>0</v>
      </c>
      <c r="R50" s="857"/>
      <c r="S50" s="854">
        <v>0</v>
      </c>
      <c r="T50" s="854">
        <v>0</v>
      </c>
      <c r="U50" s="854">
        <v>0</v>
      </c>
      <c r="V50" s="854">
        <v>0</v>
      </c>
      <c r="W50" s="854">
        <v>0</v>
      </c>
      <c r="X50" s="854">
        <v>0</v>
      </c>
      <c r="Y50" s="857"/>
      <c r="Z50" s="854">
        <v>5</v>
      </c>
      <c r="AA50" s="854">
        <v>5.4516129032258061</v>
      </c>
      <c r="AB50" s="854">
        <v>12</v>
      </c>
      <c r="AC50" s="854">
        <v>12.451612903225806</v>
      </c>
      <c r="AD50" s="854">
        <v>12</v>
      </c>
      <c r="AE50" s="854">
        <v>0</v>
      </c>
      <c r="AF50" s="854">
        <v>0</v>
      </c>
      <c r="AG50" s="854">
        <v>12</v>
      </c>
    </row>
    <row r="51" spans="2:33" ht="15.75">
      <c r="B51" s="856" t="s">
        <v>330</v>
      </c>
      <c r="C51" s="852" t="s">
        <v>331</v>
      </c>
      <c r="D51" s="857"/>
      <c r="E51" s="854">
        <v>1</v>
      </c>
      <c r="F51" s="854">
        <v>1</v>
      </c>
      <c r="G51" s="854">
        <v>1</v>
      </c>
      <c r="H51" s="854">
        <v>1</v>
      </c>
      <c r="I51" s="854">
        <v>0</v>
      </c>
      <c r="J51" s="854">
        <v>1</v>
      </c>
      <c r="K51" s="857"/>
      <c r="L51" s="854">
        <v>1</v>
      </c>
      <c r="M51" s="854">
        <v>1</v>
      </c>
      <c r="N51" s="854">
        <v>1</v>
      </c>
      <c r="O51" s="854">
        <v>1</v>
      </c>
      <c r="P51" s="854">
        <v>1</v>
      </c>
      <c r="Q51" s="854">
        <v>0</v>
      </c>
      <c r="R51" s="857"/>
      <c r="S51" s="854">
        <v>0</v>
      </c>
      <c r="T51" s="854">
        <v>0</v>
      </c>
      <c r="U51" s="854">
        <v>0</v>
      </c>
      <c r="V51" s="854">
        <v>0</v>
      </c>
      <c r="W51" s="854">
        <v>0</v>
      </c>
      <c r="X51" s="854">
        <v>0</v>
      </c>
      <c r="Y51" s="857"/>
      <c r="Z51" s="854">
        <v>2</v>
      </c>
      <c r="AA51" s="854">
        <v>2</v>
      </c>
      <c r="AB51" s="854">
        <v>2</v>
      </c>
      <c r="AC51" s="854">
        <v>2</v>
      </c>
      <c r="AD51" s="854">
        <v>1</v>
      </c>
      <c r="AE51" s="854">
        <v>1</v>
      </c>
      <c r="AF51" s="854">
        <v>2</v>
      </c>
      <c r="AG51" s="854">
        <v>0</v>
      </c>
    </row>
    <row r="52" spans="2:33" ht="15.75">
      <c r="B52" s="856" t="s">
        <v>332</v>
      </c>
      <c r="C52" s="852" t="s">
        <v>333</v>
      </c>
      <c r="D52" s="857"/>
      <c r="E52" s="854">
        <v>18</v>
      </c>
      <c r="F52" s="854">
        <v>19.354838709677416</v>
      </c>
      <c r="G52" s="854">
        <v>116</v>
      </c>
      <c r="H52" s="854">
        <v>135.54838709677421</v>
      </c>
      <c r="I52" s="854">
        <v>86</v>
      </c>
      <c r="J52" s="854">
        <v>30</v>
      </c>
      <c r="K52" s="857"/>
      <c r="L52" s="854">
        <v>4</v>
      </c>
      <c r="M52" s="854">
        <v>4</v>
      </c>
      <c r="N52" s="854">
        <v>13</v>
      </c>
      <c r="O52" s="854">
        <v>13</v>
      </c>
      <c r="P52" s="854">
        <v>8</v>
      </c>
      <c r="Q52" s="854">
        <v>5</v>
      </c>
      <c r="R52" s="857"/>
      <c r="S52" s="854">
        <v>1</v>
      </c>
      <c r="T52" s="854">
        <v>1</v>
      </c>
      <c r="U52" s="854">
        <v>11</v>
      </c>
      <c r="V52" s="854">
        <v>13.64516129032258</v>
      </c>
      <c r="W52" s="854">
        <v>10</v>
      </c>
      <c r="X52" s="854">
        <v>1</v>
      </c>
      <c r="Y52" s="857"/>
      <c r="Z52" s="854">
        <v>23</v>
      </c>
      <c r="AA52" s="854">
        <v>24.354838709677416</v>
      </c>
      <c r="AB52" s="854">
        <v>140</v>
      </c>
      <c r="AC52" s="854">
        <v>162.1935483870968</v>
      </c>
      <c r="AD52" s="854">
        <v>104</v>
      </c>
      <c r="AE52" s="854">
        <v>36</v>
      </c>
      <c r="AF52" s="854">
        <v>26</v>
      </c>
      <c r="AG52" s="854">
        <v>114</v>
      </c>
    </row>
    <row r="53" spans="2:33" ht="15.75">
      <c r="B53" s="856" t="s">
        <v>334</v>
      </c>
      <c r="C53" s="852" t="s">
        <v>335</v>
      </c>
      <c r="D53" s="857"/>
      <c r="E53" s="854">
        <v>2</v>
      </c>
      <c r="F53" s="854">
        <v>2</v>
      </c>
      <c r="G53" s="854">
        <v>18</v>
      </c>
      <c r="H53" s="854">
        <v>18</v>
      </c>
      <c r="I53" s="854">
        <v>2</v>
      </c>
      <c r="J53" s="854">
        <v>16</v>
      </c>
      <c r="K53" s="857"/>
      <c r="L53" s="854">
        <v>3</v>
      </c>
      <c r="M53" s="854">
        <v>3</v>
      </c>
      <c r="N53" s="854">
        <v>5</v>
      </c>
      <c r="O53" s="854">
        <v>5</v>
      </c>
      <c r="P53" s="854">
        <v>3</v>
      </c>
      <c r="Q53" s="854">
        <v>2</v>
      </c>
      <c r="R53" s="857"/>
      <c r="S53" s="854">
        <v>0</v>
      </c>
      <c r="T53" s="854">
        <v>0</v>
      </c>
      <c r="U53" s="854">
        <v>0</v>
      </c>
      <c r="V53" s="854">
        <v>0</v>
      </c>
      <c r="W53" s="854">
        <v>0</v>
      </c>
      <c r="X53" s="854">
        <v>0</v>
      </c>
      <c r="Y53" s="857"/>
      <c r="Z53" s="854">
        <v>5</v>
      </c>
      <c r="AA53" s="854">
        <v>5</v>
      </c>
      <c r="AB53" s="854">
        <v>23</v>
      </c>
      <c r="AC53" s="854">
        <v>23</v>
      </c>
      <c r="AD53" s="854">
        <v>5</v>
      </c>
      <c r="AE53" s="854">
        <v>18</v>
      </c>
      <c r="AF53" s="854">
        <v>18</v>
      </c>
      <c r="AG53" s="854">
        <v>5</v>
      </c>
    </row>
    <row r="54" spans="2:33" ht="15.75">
      <c r="B54" s="856" t="s">
        <v>336</v>
      </c>
      <c r="C54" s="852" t="s">
        <v>337</v>
      </c>
      <c r="D54" s="857"/>
      <c r="E54" s="854">
        <v>83</v>
      </c>
      <c r="F54" s="854">
        <v>85.774193548387089</v>
      </c>
      <c r="G54" s="854">
        <v>1572</v>
      </c>
      <c r="H54" s="854">
        <v>1680.0967741935485</v>
      </c>
      <c r="I54" s="854">
        <v>711</v>
      </c>
      <c r="J54" s="854">
        <v>861</v>
      </c>
      <c r="K54" s="857"/>
      <c r="L54" s="854">
        <v>8</v>
      </c>
      <c r="M54" s="854">
        <v>8</v>
      </c>
      <c r="N54" s="854">
        <v>135</v>
      </c>
      <c r="O54" s="854">
        <v>138.41935483870969</v>
      </c>
      <c r="P54" s="854">
        <v>74</v>
      </c>
      <c r="Q54" s="854">
        <v>61</v>
      </c>
      <c r="R54" s="857"/>
      <c r="S54" s="854">
        <v>0</v>
      </c>
      <c r="T54" s="854">
        <v>0</v>
      </c>
      <c r="U54" s="854">
        <v>0</v>
      </c>
      <c r="V54" s="854">
        <v>0</v>
      </c>
      <c r="W54" s="854">
        <v>0</v>
      </c>
      <c r="X54" s="854">
        <v>0</v>
      </c>
      <c r="Y54" s="857"/>
      <c r="Z54" s="854">
        <v>91</v>
      </c>
      <c r="AA54" s="854">
        <v>93.774193548387089</v>
      </c>
      <c r="AB54" s="854">
        <v>1707</v>
      </c>
      <c r="AC54" s="854">
        <v>1818.5161290322583</v>
      </c>
      <c r="AD54" s="854">
        <v>785</v>
      </c>
      <c r="AE54" s="854">
        <v>922</v>
      </c>
      <c r="AF54" s="854">
        <v>61</v>
      </c>
      <c r="AG54" s="854">
        <v>1646</v>
      </c>
    </row>
    <row r="55" spans="2:33" ht="15.75">
      <c r="B55" s="856" t="s">
        <v>338</v>
      </c>
      <c r="C55" s="852" t="s">
        <v>339</v>
      </c>
      <c r="D55" s="857"/>
      <c r="E55" s="854">
        <v>90</v>
      </c>
      <c r="F55" s="854">
        <v>90.58064516129032</v>
      </c>
      <c r="G55" s="854">
        <v>448</v>
      </c>
      <c r="H55" s="854">
        <v>436.83870967741933</v>
      </c>
      <c r="I55" s="854">
        <v>201</v>
      </c>
      <c r="J55" s="854">
        <v>247</v>
      </c>
      <c r="K55" s="857"/>
      <c r="L55" s="854">
        <v>87</v>
      </c>
      <c r="M55" s="854">
        <v>91.193548387096769</v>
      </c>
      <c r="N55" s="854">
        <v>342</v>
      </c>
      <c r="O55" s="854">
        <v>368.03225806451616</v>
      </c>
      <c r="P55" s="854">
        <v>167</v>
      </c>
      <c r="Q55" s="854">
        <v>175</v>
      </c>
      <c r="R55" s="857"/>
      <c r="S55" s="854">
        <v>0</v>
      </c>
      <c r="T55" s="854">
        <v>0</v>
      </c>
      <c r="U55" s="854">
        <v>0</v>
      </c>
      <c r="V55" s="854">
        <v>0</v>
      </c>
      <c r="W55" s="854">
        <v>0</v>
      </c>
      <c r="X55" s="854">
        <v>0</v>
      </c>
      <c r="Y55" s="857"/>
      <c r="Z55" s="854">
        <v>177</v>
      </c>
      <c r="AA55" s="854">
        <v>181.77419354838707</v>
      </c>
      <c r="AB55" s="854">
        <v>790</v>
      </c>
      <c r="AC55" s="854">
        <v>804.87096774193549</v>
      </c>
      <c r="AD55" s="854">
        <v>368</v>
      </c>
      <c r="AE55" s="854">
        <v>422</v>
      </c>
      <c r="AF55" s="854">
        <v>80</v>
      </c>
      <c r="AG55" s="854">
        <v>710</v>
      </c>
    </row>
    <row r="56" spans="2:33" ht="15.75">
      <c r="B56" s="856" t="s">
        <v>340</v>
      </c>
      <c r="C56" s="852" t="s">
        <v>341</v>
      </c>
      <c r="D56" s="857"/>
      <c r="E56" s="854">
        <v>10</v>
      </c>
      <c r="F56" s="854">
        <v>10</v>
      </c>
      <c r="G56" s="854">
        <v>58</v>
      </c>
      <c r="H56" s="854">
        <v>58</v>
      </c>
      <c r="I56" s="854">
        <v>32</v>
      </c>
      <c r="J56" s="854">
        <v>26</v>
      </c>
      <c r="K56" s="857"/>
      <c r="L56" s="854">
        <v>0</v>
      </c>
      <c r="M56" s="854">
        <v>0</v>
      </c>
      <c r="N56" s="854">
        <v>0</v>
      </c>
      <c r="O56" s="854">
        <v>0</v>
      </c>
      <c r="P56" s="854">
        <v>0</v>
      </c>
      <c r="Q56" s="854">
        <v>0</v>
      </c>
      <c r="R56" s="857"/>
      <c r="S56" s="854">
        <v>0</v>
      </c>
      <c r="T56" s="854">
        <v>0</v>
      </c>
      <c r="U56" s="854">
        <v>0</v>
      </c>
      <c r="V56" s="854">
        <v>0</v>
      </c>
      <c r="W56" s="854">
        <v>0</v>
      </c>
      <c r="X56" s="854">
        <v>0</v>
      </c>
      <c r="Y56" s="857"/>
      <c r="Z56" s="854">
        <v>10</v>
      </c>
      <c r="AA56" s="854">
        <v>10</v>
      </c>
      <c r="AB56" s="854">
        <v>58</v>
      </c>
      <c r="AC56" s="854">
        <v>58</v>
      </c>
      <c r="AD56" s="854">
        <v>32</v>
      </c>
      <c r="AE56" s="854">
        <v>26</v>
      </c>
      <c r="AF56" s="854">
        <v>50</v>
      </c>
      <c r="AG56" s="854">
        <v>8</v>
      </c>
    </row>
    <row r="57" spans="2:33" ht="15.75">
      <c r="B57" s="856" t="s">
        <v>342</v>
      </c>
      <c r="C57" s="852" t="s">
        <v>535</v>
      </c>
      <c r="D57" s="857"/>
      <c r="E57" s="854">
        <v>12</v>
      </c>
      <c r="F57" s="854">
        <v>12</v>
      </c>
      <c r="G57" s="854">
        <v>137</v>
      </c>
      <c r="H57" s="854">
        <v>116.29032258064517</v>
      </c>
      <c r="I57" s="854">
        <v>95</v>
      </c>
      <c r="J57" s="854">
        <v>42</v>
      </c>
      <c r="K57" s="857"/>
      <c r="L57" s="854">
        <v>0</v>
      </c>
      <c r="M57" s="854">
        <v>0.54838709677419351</v>
      </c>
      <c r="N57" s="854">
        <v>0</v>
      </c>
      <c r="O57" s="854">
        <v>5.774193548387097</v>
      </c>
      <c r="P57" s="854">
        <v>0</v>
      </c>
      <c r="Q57" s="854">
        <v>0</v>
      </c>
      <c r="R57" s="857"/>
      <c r="S57" s="854">
        <v>0</v>
      </c>
      <c r="T57" s="854">
        <v>0</v>
      </c>
      <c r="U57" s="854">
        <v>0</v>
      </c>
      <c r="V57" s="854">
        <v>0</v>
      </c>
      <c r="W57" s="854">
        <v>0</v>
      </c>
      <c r="X57" s="854">
        <v>0</v>
      </c>
      <c r="Y57" s="857"/>
      <c r="Z57" s="854">
        <v>12</v>
      </c>
      <c r="AA57" s="854">
        <v>12.548387096774194</v>
      </c>
      <c r="AB57" s="854">
        <v>137</v>
      </c>
      <c r="AC57" s="854">
        <v>122.06451612903227</v>
      </c>
      <c r="AD57" s="854">
        <v>95</v>
      </c>
      <c r="AE57" s="854">
        <v>42</v>
      </c>
      <c r="AF57" s="854">
        <v>36</v>
      </c>
      <c r="AG57" s="854">
        <v>101</v>
      </c>
    </row>
    <row r="58" spans="2:33" ht="15.75">
      <c r="B58" s="856" t="s">
        <v>343</v>
      </c>
      <c r="C58" s="852" t="s">
        <v>344</v>
      </c>
      <c r="D58" s="857"/>
      <c r="E58" s="854">
        <v>0</v>
      </c>
      <c r="F58" s="854">
        <v>0</v>
      </c>
      <c r="G58" s="854">
        <v>0</v>
      </c>
      <c r="H58" s="854">
        <v>0</v>
      </c>
      <c r="I58" s="854">
        <v>0</v>
      </c>
      <c r="J58" s="854">
        <v>0</v>
      </c>
      <c r="K58" s="857"/>
      <c r="L58" s="854">
        <v>0</v>
      </c>
      <c r="M58" s="854">
        <v>0</v>
      </c>
      <c r="N58" s="854">
        <v>0</v>
      </c>
      <c r="O58" s="854">
        <v>0</v>
      </c>
      <c r="P58" s="854">
        <v>0</v>
      </c>
      <c r="Q58" s="854">
        <v>0</v>
      </c>
      <c r="R58" s="857"/>
      <c r="S58" s="854">
        <v>0</v>
      </c>
      <c r="T58" s="854">
        <v>0</v>
      </c>
      <c r="U58" s="854">
        <v>0</v>
      </c>
      <c r="V58" s="854">
        <v>0</v>
      </c>
      <c r="W58" s="854">
        <v>0</v>
      </c>
      <c r="X58" s="854">
        <v>0</v>
      </c>
      <c r="Y58" s="857"/>
      <c r="Z58" s="854">
        <v>0</v>
      </c>
      <c r="AA58" s="854">
        <v>0</v>
      </c>
      <c r="AB58" s="854">
        <v>0</v>
      </c>
      <c r="AC58" s="854">
        <v>0</v>
      </c>
      <c r="AD58" s="854">
        <v>0</v>
      </c>
      <c r="AE58" s="854">
        <v>0</v>
      </c>
      <c r="AF58" s="854">
        <v>0</v>
      </c>
      <c r="AG58" s="854">
        <v>0</v>
      </c>
    </row>
    <row r="59" spans="2:33" ht="15.75">
      <c r="B59" s="856" t="s">
        <v>345</v>
      </c>
      <c r="C59" s="852" t="s">
        <v>346</v>
      </c>
      <c r="D59" s="857"/>
      <c r="E59" s="854">
        <v>4</v>
      </c>
      <c r="F59" s="854">
        <v>4</v>
      </c>
      <c r="G59" s="854">
        <v>17</v>
      </c>
      <c r="H59" s="854">
        <v>17</v>
      </c>
      <c r="I59" s="854">
        <v>8</v>
      </c>
      <c r="J59" s="854">
        <v>9</v>
      </c>
      <c r="K59" s="857"/>
      <c r="L59" s="854">
        <v>0</v>
      </c>
      <c r="M59" s="854">
        <v>0</v>
      </c>
      <c r="N59" s="854">
        <v>0</v>
      </c>
      <c r="O59" s="854">
        <v>0</v>
      </c>
      <c r="P59" s="854">
        <v>0</v>
      </c>
      <c r="Q59" s="854">
        <v>0</v>
      </c>
      <c r="R59" s="857"/>
      <c r="S59" s="854">
        <v>0</v>
      </c>
      <c r="T59" s="854">
        <v>0</v>
      </c>
      <c r="U59" s="854">
        <v>0</v>
      </c>
      <c r="V59" s="854">
        <v>0</v>
      </c>
      <c r="W59" s="854">
        <v>0</v>
      </c>
      <c r="X59" s="854">
        <v>0</v>
      </c>
      <c r="Y59" s="857"/>
      <c r="Z59" s="854">
        <v>4</v>
      </c>
      <c r="AA59" s="854">
        <v>4</v>
      </c>
      <c r="AB59" s="854">
        <v>17</v>
      </c>
      <c r="AC59" s="854">
        <v>17</v>
      </c>
      <c r="AD59" s="854">
        <v>8</v>
      </c>
      <c r="AE59" s="854">
        <v>9</v>
      </c>
      <c r="AF59" s="854">
        <v>15</v>
      </c>
      <c r="AG59" s="854">
        <v>2</v>
      </c>
    </row>
    <row r="60" spans="2:33" ht="15.75">
      <c r="B60" s="856" t="s">
        <v>347</v>
      </c>
      <c r="C60" s="852" t="s">
        <v>348</v>
      </c>
      <c r="D60" s="857"/>
      <c r="E60" s="854">
        <v>34</v>
      </c>
      <c r="F60" s="854">
        <v>31.451612903225804</v>
      </c>
      <c r="G60" s="854">
        <v>159</v>
      </c>
      <c r="H60" s="854">
        <v>129.38709677419354</v>
      </c>
      <c r="I60" s="854">
        <v>117</v>
      </c>
      <c r="J60" s="854">
        <v>42</v>
      </c>
      <c r="K60" s="857"/>
      <c r="L60" s="854">
        <v>1</v>
      </c>
      <c r="M60" s="854">
        <v>1</v>
      </c>
      <c r="N60" s="854">
        <v>4</v>
      </c>
      <c r="O60" s="854">
        <v>4</v>
      </c>
      <c r="P60" s="854">
        <v>2</v>
      </c>
      <c r="Q60" s="854">
        <v>2</v>
      </c>
      <c r="R60" s="857"/>
      <c r="S60" s="854">
        <v>0</v>
      </c>
      <c r="T60" s="854">
        <v>0</v>
      </c>
      <c r="U60" s="854">
        <v>0</v>
      </c>
      <c r="V60" s="854">
        <v>0</v>
      </c>
      <c r="W60" s="854">
        <v>0</v>
      </c>
      <c r="X60" s="854">
        <v>0</v>
      </c>
      <c r="Y60" s="857"/>
      <c r="Z60" s="854">
        <v>35</v>
      </c>
      <c r="AA60" s="854">
        <v>32.451612903225808</v>
      </c>
      <c r="AB60" s="854">
        <v>163</v>
      </c>
      <c r="AC60" s="854">
        <v>133.38709677419354</v>
      </c>
      <c r="AD60" s="854">
        <v>119</v>
      </c>
      <c r="AE60" s="854">
        <v>44</v>
      </c>
      <c r="AF60" s="854">
        <v>88</v>
      </c>
      <c r="AG60" s="854">
        <v>75</v>
      </c>
    </row>
    <row r="61" spans="2:33" ht="15.75">
      <c r="B61" s="856" t="s">
        <v>349</v>
      </c>
      <c r="C61" s="852" t="s">
        <v>350</v>
      </c>
      <c r="D61" s="857"/>
      <c r="E61" s="854">
        <v>4</v>
      </c>
      <c r="F61" s="854">
        <v>4</v>
      </c>
      <c r="G61" s="854">
        <v>18</v>
      </c>
      <c r="H61" s="854">
        <v>18.58064516129032</v>
      </c>
      <c r="I61" s="854">
        <v>8</v>
      </c>
      <c r="J61" s="854">
        <v>10</v>
      </c>
      <c r="K61" s="857"/>
      <c r="L61" s="854">
        <v>1</v>
      </c>
      <c r="M61" s="854">
        <v>1</v>
      </c>
      <c r="N61" s="854">
        <v>1</v>
      </c>
      <c r="O61" s="854">
        <v>1</v>
      </c>
      <c r="P61" s="854">
        <v>1</v>
      </c>
      <c r="Q61" s="854">
        <v>0</v>
      </c>
      <c r="R61" s="857"/>
      <c r="S61" s="854">
        <v>0</v>
      </c>
      <c r="T61" s="854">
        <v>0</v>
      </c>
      <c r="U61" s="854">
        <v>0</v>
      </c>
      <c r="V61" s="854">
        <v>0</v>
      </c>
      <c r="W61" s="854">
        <v>0</v>
      </c>
      <c r="X61" s="854">
        <v>0</v>
      </c>
      <c r="Y61" s="857"/>
      <c r="Z61" s="854">
        <v>5</v>
      </c>
      <c r="AA61" s="854">
        <v>5</v>
      </c>
      <c r="AB61" s="854">
        <v>19</v>
      </c>
      <c r="AC61" s="854">
        <v>19.58064516129032</v>
      </c>
      <c r="AD61" s="854">
        <v>9</v>
      </c>
      <c r="AE61" s="854">
        <v>10</v>
      </c>
      <c r="AF61" s="854">
        <v>16</v>
      </c>
      <c r="AG61" s="854">
        <v>3</v>
      </c>
    </row>
    <row r="62" spans="2:33" ht="15.75">
      <c r="B62" s="856" t="s">
        <v>351</v>
      </c>
      <c r="C62" s="852" t="s">
        <v>352</v>
      </c>
      <c r="D62" s="857"/>
      <c r="E62" s="854">
        <v>3</v>
      </c>
      <c r="F62" s="854">
        <v>3</v>
      </c>
      <c r="G62" s="854">
        <v>4</v>
      </c>
      <c r="H62" s="854">
        <v>3.935483870967742</v>
      </c>
      <c r="I62" s="854">
        <v>3</v>
      </c>
      <c r="J62" s="854">
        <v>1</v>
      </c>
      <c r="K62" s="857"/>
      <c r="L62" s="854">
        <v>0</v>
      </c>
      <c r="M62" s="854">
        <v>0</v>
      </c>
      <c r="N62" s="854">
        <v>0</v>
      </c>
      <c r="O62" s="854">
        <v>0</v>
      </c>
      <c r="P62" s="854">
        <v>0</v>
      </c>
      <c r="Q62" s="854">
        <v>0</v>
      </c>
      <c r="R62" s="857"/>
      <c r="S62" s="854">
        <v>0</v>
      </c>
      <c r="T62" s="854">
        <v>0</v>
      </c>
      <c r="U62" s="854">
        <v>0</v>
      </c>
      <c r="V62" s="854">
        <v>0</v>
      </c>
      <c r="W62" s="854">
        <v>0</v>
      </c>
      <c r="X62" s="854">
        <v>0</v>
      </c>
      <c r="Y62" s="857"/>
      <c r="Z62" s="854">
        <v>3</v>
      </c>
      <c r="AA62" s="854">
        <v>3</v>
      </c>
      <c r="AB62" s="854">
        <v>4</v>
      </c>
      <c r="AC62" s="854">
        <v>3.935483870967742</v>
      </c>
      <c r="AD62" s="854">
        <v>3</v>
      </c>
      <c r="AE62" s="854">
        <v>1</v>
      </c>
      <c r="AF62" s="854">
        <v>2</v>
      </c>
      <c r="AG62" s="854">
        <v>2</v>
      </c>
    </row>
    <row r="63" spans="2:33" ht="15.75">
      <c r="B63" s="856" t="s">
        <v>353</v>
      </c>
      <c r="C63" s="852" t="s">
        <v>354</v>
      </c>
      <c r="D63" s="857"/>
      <c r="E63" s="854">
        <v>0</v>
      </c>
      <c r="F63" s="854">
        <v>0</v>
      </c>
      <c r="G63" s="854">
        <v>0</v>
      </c>
      <c r="H63" s="854">
        <v>0</v>
      </c>
      <c r="I63" s="854">
        <v>0</v>
      </c>
      <c r="J63" s="854">
        <v>0</v>
      </c>
      <c r="K63" s="857"/>
      <c r="L63" s="854">
        <v>0</v>
      </c>
      <c r="M63" s="854">
        <v>0</v>
      </c>
      <c r="N63" s="854">
        <v>0</v>
      </c>
      <c r="O63" s="854">
        <v>0</v>
      </c>
      <c r="P63" s="854">
        <v>0</v>
      </c>
      <c r="Q63" s="854">
        <v>0</v>
      </c>
      <c r="R63" s="857"/>
      <c r="S63" s="854">
        <v>0</v>
      </c>
      <c r="T63" s="854">
        <v>0</v>
      </c>
      <c r="U63" s="854">
        <v>0</v>
      </c>
      <c r="V63" s="854">
        <v>0</v>
      </c>
      <c r="W63" s="854">
        <v>0</v>
      </c>
      <c r="X63" s="854">
        <v>0</v>
      </c>
      <c r="Y63" s="857"/>
      <c r="Z63" s="854">
        <v>0</v>
      </c>
      <c r="AA63" s="854">
        <v>0</v>
      </c>
      <c r="AB63" s="854">
        <v>0</v>
      </c>
      <c r="AC63" s="854">
        <v>0</v>
      </c>
      <c r="AD63" s="854">
        <v>0</v>
      </c>
      <c r="AE63" s="854">
        <v>0</v>
      </c>
      <c r="AF63" s="854">
        <v>0</v>
      </c>
      <c r="AG63" s="854">
        <v>0</v>
      </c>
    </row>
    <row r="64" spans="2:33" ht="15.75">
      <c r="B64" s="856" t="s">
        <v>355</v>
      </c>
      <c r="C64" s="852" t="s">
        <v>356</v>
      </c>
      <c r="D64" s="857"/>
      <c r="E64" s="854">
        <v>5</v>
      </c>
      <c r="F64" s="854">
        <v>4.67741935483871</v>
      </c>
      <c r="G64" s="854">
        <v>20</v>
      </c>
      <c r="H64" s="854">
        <v>14.806451612903226</v>
      </c>
      <c r="I64" s="854">
        <v>6</v>
      </c>
      <c r="J64" s="854">
        <v>14</v>
      </c>
      <c r="K64" s="857"/>
      <c r="L64" s="854">
        <v>3</v>
      </c>
      <c r="M64" s="854">
        <v>3</v>
      </c>
      <c r="N64" s="854">
        <v>3</v>
      </c>
      <c r="O64" s="854">
        <v>3</v>
      </c>
      <c r="P64" s="854">
        <v>0</v>
      </c>
      <c r="Q64" s="854">
        <v>3</v>
      </c>
      <c r="R64" s="857"/>
      <c r="S64" s="854">
        <v>0</v>
      </c>
      <c r="T64" s="854">
        <v>0</v>
      </c>
      <c r="U64" s="854">
        <v>0</v>
      </c>
      <c r="V64" s="854">
        <v>0</v>
      </c>
      <c r="W64" s="854">
        <v>0</v>
      </c>
      <c r="X64" s="854">
        <v>0</v>
      </c>
      <c r="Y64" s="857"/>
      <c r="Z64" s="854">
        <v>8</v>
      </c>
      <c r="AA64" s="854">
        <v>7.67741935483871</v>
      </c>
      <c r="AB64" s="854">
        <v>23</v>
      </c>
      <c r="AC64" s="854">
        <v>17.806451612903224</v>
      </c>
      <c r="AD64" s="854">
        <v>6</v>
      </c>
      <c r="AE64" s="854">
        <v>17</v>
      </c>
      <c r="AF64" s="854">
        <v>3</v>
      </c>
      <c r="AG64" s="854">
        <v>20</v>
      </c>
    </row>
    <row r="65" spans="2:33" ht="15.75">
      <c r="B65" s="856" t="s">
        <v>357</v>
      </c>
      <c r="C65" s="852" t="s">
        <v>358</v>
      </c>
      <c r="D65" s="857"/>
      <c r="E65" s="854">
        <v>7</v>
      </c>
      <c r="F65" s="854">
        <v>7</v>
      </c>
      <c r="G65" s="854">
        <v>12</v>
      </c>
      <c r="H65" s="854">
        <v>12</v>
      </c>
      <c r="I65" s="854">
        <v>5</v>
      </c>
      <c r="J65" s="854">
        <v>7</v>
      </c>
      <c r="K65" s="857"/>
      <c r="L65" s="854">
        <v>4</v>
      </c>
      <c r="M65" s="854">
        <v>4.129032258064516</v>
      </c>
      <c r="N65" s="854">
        <v>6</v>
      </c>
      <c r="O65" s="854">
        <v>6.129032258064516</v>
      </c>
      <c r="P65" s="854">
        <v>0</v>
      </c>
      <c r="Q65" s="854">
        <v>6</v>
      </c>
      <c r="R65" s="857"/>
      <c r="S65" s="854">
        <v>0</v>
      </c>
      <c r="T65" s="854">
        <v>0</v>
      </c>
      <c r="U65" s="854">
        <v>0</v>
      </c>
      <c r="V65" s="854">
        <v>0</v>
      </c>
      <c r="W65" s="854">
        <v>0</v>
      </c>
      <c r="X65" s="854">
        <v>0</v>
      </c>
      <c r="Y65" s="857"/>
      <c r="Z65" s="854">
        <v>11</v>
      </c>
      <c r="AA65" s="854">
        <v>11.129032258064516</v>
      </c>
      <c r="AB65" s="854">
        <v>18</v>
      </c>
      <c r="AC65" s="854">
        <v>18.129032258064516</v>
      </c>
      <c r="AD65" s="854">
        <v>5</v>
      </c>
      <c r="AE65" s="854">
        <v>13</v>
      </c>
      <c r="AF65" s="854">
        <v>11</v>
      </c>
      <c r="AG65" s="854">
        <v>7</v>
      </c>
    </row>
    <row r="66" spans="2:33" ht="15.75">
      <c r="B66" s="856" t="s">
        <v>359</v>
      </c>
      <c r="C66" s="852" t="s">
        <v>360</v>
      </c>
      <c r="D66" s="857"/>
      <c r="E66" s="854">
        <v>15</v>
      </c>
      <c r="F66" s="854">
        <v>15</v>
      </c>
      <c r="G66" s="854">
        <v>31</v>
      </c>
      <c r="H66" s="854">
        <v>31.774193548387096</v>
      </c>
      <c r="I66" s="854">
        <v>9</v>
      </c>
      <c r="J66" s="854">
        <v>22</v>
      </c>
      <c r="K66" s="857"/>
      <c r="L66" s="854">
        <v>5</v>
      </c>
      <c r="M66" s="854">
        <v>5</v>
      </c>
      <c r="N66" s="854">
        <v>8</v>
      </c>
      <c r="O66" s="854">
        <v>8</v>
      </c>
      <c r="P66" s="854">
        <v>0</v>
      </c>
      <c r="Q66" s="854">
        <v>8</v>
      </c>
      <c r="R66" s="857"/>
      <c r="S66" s="854">
        <v>0</v>
      </c>
      <c r="T66" s="854">
        <v>0</v>
      </c>
      <c r="U66" s="854">
        <v>0</v>
      </c>
      <c r="V66" s="854">
        <v>0</v>
      </c>
      <c r="W66" s="854">
        <v>0</v>
      </c>
      <c r="X66" s="854">
        <v>0</v>
      </c>
      <c r="Y66" s="857"/>
      <c r="Z66" s="854">
        <v>20</v>
      </c>
      <c r="AA66" s="854">
        <v>20</v>
      </c>
      <c r="AB66" s="854">
        <v>39</v>
      </c>
      <c r="AC66" s="854">
        <v>39.774193548387096</v>
      </c>
      <c r="AD66" s="854">
        <v>9</v>
      </c>
      <c r="AE66" s="854">
        <v>30</v>
      </c>
      <c r="AF66" s="854">
        <v>30</v>
      </c>
      <c r="AG66" s="854">
        <v>9</v>
      </c>
    </row>
    <row r="67" spans="2:33" ht="15.75">
      <c r="B67" s="856" t="s">
        <v>361</v>
      </c>
      <c r="C67" s="852" t="s">
        <v>362</v>
      </c>
      <c r="D67" s="857"/>
      <c r="E67" s="854">
        <v>6</v>
      </c>
      <c r="F67" s="854">
        <v>6.4516129032258061</v>
      </c>
      <c r="G67" s="854">
        <v>32</v>
      </c>
      <c r="H67" s="854">
        <v>33.096774193548384</v>
      </c>
      <c r="I67" s="854">
        <v>8</v>
      </c>
      <c r="J67" s="854">
        <v>24</v>
      </c>
      <c r="K67" s="857"/>
      <c r="L67" s="854">
        <v>2</v>
      </c>
      <c r="M67" s="854">
        <v>2</v>
      </c>
      <c r="N67" s="854">
        <v>7</v>
      </c>
      <c r="O67" s="854">
        <v>7</v>
      </c>
      <c r="P67" s="854">
        <v>1</v>
      </c>
      <c r="Q67" s="854">
        <v>6</v>
      </c>
      <c r="R67" s="857"/>
      <c r="S67" s="854">
        <v>0</v>
      </c>
      <c r="T67" s="854">
        <v>0</v>
      </c>
      <c r="U67" s="854">
        <v>0</v>
      </c>
      <c r="V67" s="854">
        <v>0</v>
      </c>
      <c r="W67" s="854">
        <v>0</v>
      </c>
      <c r="X67" s="854">
        <v>0</v>
      </c>
      <c r="Y67" s="857"/>
      <c r="Z67" s="854">
        <v>8</v>
      </c>
      <c r="AA67" s="854">
        <v>8.4516129032258061</v>
      </c>
      <c r="AB67" s="854">
        <v>39</v>
      </c>
      <c r="AC67" s="854">
        <v>40.096774193548384</v>
      </c>
      <c r="AD67" s="854">
        <v>9</v>
      </c>
      <c r="AE67" s="854">
        <v>30</v>
      </c>
      <c r="AF67" s="854">
        <v>33</v>
      </c>
      <c r="AG67" s="854">
        <v>6</v>
      </c>
    </row>
    <row r="68" spans="2:33" ht="15.75">
      <c r="B68" s="856" t="s">
        <v>363</v>
      </c>
      <c r="C68" s="852" t="s">
        <v>364</v>
      </c>
      <c r="D68" s="857"/>
      <c r="E68" s="854">
        <v>25</v>
      </c>
      <c r="F68" s="854">
        <v>26.032258064516128</v>
      </c>
      <c r="G68" s="854">
        <v>87</v>
      </c>
      <c r="H68" s="854">
        <v>123.48387096774194</v>
      </c>
      <c r="I68" s="854">
        <v>46</v>
      </c>
      <c r="J68" s="854">
        <v>41</v>
      </c>
      <c r="K68" s="857"/>
      <c r="L68" s="854">
        <v>2</v>
      </c>
      <c r="M68" s="854">
        <v>2.935483870967742</v>
      </c>
      <c r="N68" s="854">
        <v>9</v>
      </c>
      <c r="O68" s="854">
        <v>11.516129032258064</v>
      </c>
      <c r="P68" s="854">
        <v>9</v>
      </c>
      <c r="Q68" s="854">
        <v>0</v>
      </c>
      <c r="R68" s="857"/>
      <c r="S68" s="854">
        <v>0</v>
      </c>
      <c r="T68" s="854">
        <v>0</v>
      </c>
      <c r="U68" s="854">
        <v>0</v>
      </c>
      <c r="V68" s="854">
        <v>0</v>
      </c>
      <c r="W68" s="854">
        <v>0</v>
      </c>
      <c r="X68" s="854">
        <v>0</v>
      </c>
      <c r="Y68" s="857"/>
      <c r="Z68" s="854">
        <v>27</v>
      </c>
      <c r="AA68" s="854">
        <v>28.967741935483872</v>
      </c>
      <c r="AB68" s="854">
        <v>96</v>
      </c>
      <c r="AC68" s="854">
        <v>135</v>
      </c>
      <c r="AD68" s="854">
        <v>55</v>
      </c>
      <c r="AE68" s="854">
        <v>41</v>
      </c>
      <c r="AF68" s="854">
        <v>56</v>
      </c>
      <c r="AG68" s="854">
        <v>40</v>
      </c>
    </row>
    <row r="69" spans="2:33" ht="15.75">
      <c r="B69" s="856" t="s">
        <v>365</v>
      </c>
      <c r="C69" s="852" t="s">
        <v>366</v>
      </c>
      <c r="D69" s="857"/>
      <c r="E69" s="854">
        <v>3</v>
      </c>
      <c r="F69" s="854">
        <v>3.225806451612903</v>
      </c>
      <c r="G69" s="854">
        <v>4</v>
      </c>
      <c r="H69" s="854">
        <v>7.387096774193548</v>
      </c>
      <c r="I69" s="854">
        <v>2</v>
      </c>
      <c r="J69" s="854">
        <v>2</v>
      </c>
      <c r="K69" s="857"/>
      <c r="L69" s="854">
        <v>0</v>
      </c>
      <c r="M69" s="854">
        <v>0</v>
      </c>
      <c r="N69" s="854">
        <v>0</v>
      </c>
      <c r="O69" s="854">
        <v>0</v>
      </c>
      <c r="P69" s="854">
        <v>0</v>
      </c>
      <c r="Q69" s="854">
        <v>0</v>
      </c>
      <c r="R69" s="857"/>
      <c r="S69" s="854">
        <v>0</v>
      </c>
      <c r="T69" s="854">
        <v>0</v>
      </c>
      <c r="U69" s="854">
        <v>0</v>
      </c>
      <c r="V69" s="854">
        <v>0</v>
      </c>
      <c r="W69" s="854">
        <v>0</v>
      </c>
      <c r="X69" s="854">
        <v>0</v>
      </c>
      <c r="Y69" s="857"/>
      <c r="Z69" s="854">
        <v>3</v>
      </c>
      <c r="AA69" s="854">
        <v>3.225806451612903</v>
      </c>
      <c r="AB69" s="854">
        <v>4</v>
      </c>
      <c r="AC69" s="854">
        <v>7.387096774193548</v>
      </c>
      <c r="AD69" s="854">
        <v>2</v>
      </c>
      <c r="AE69" s="854">
        <v>2</v>
      </c>
      <c r="AF69" s="854">
        <v>2</v>
      </c>
      <c r="AG69" s="854">
        <v>2</v>
      </c>
    </row>
    <row r="70" spans="2:33" ht="15.75">
      <c r="B70" s="856" t="s">
        <v>367</v>
      </c>
      <c r="C70" s="852" t="s">
        <v>368</v>
      </c>
      <c r="D70" s="857"/>
      <c r="E70" s="854">
        <v>9</v>
      </c>
      <c r="F70" s="854">
        <v>8.4516129032258061</v>
      </c>
      <c r="G70" s="854">
        <v>36</v>
      </c>
      <c r="H70" s="854">
        <v>37.483870967741936</v>
      </c>
      <c r="I70" s="854">
        <v>21</v>
      </c>
      <c r="J70" s="854">
        <v>15</v>
      </c>
      <c r="K70" s="857"/>
      <c r="L70" s="854">
        <v>2</v>
      </c>
      <c r="M70" s="854">
        <v>2</v>
      </c>
      <c r="N70" s="854">
        <v>2</v>
      </c>
      <c r="O70" s="854">
        <v>2</v>
      </c>
      <c r="P70" s="854">
        <v>1</v>
      </c>
      <c r="Q70" s="854">
        <v>1</v>
      </c>
      <c r="R70" s="857"/>
      <c r="S70" s="854">
        <v>0</v>
      </c>
      <c r="T70" s="854">
        <v>0</v>
      </c>
      <c r="U70" s="854">
        <v>0</v>
      </c>
      <c r="V70" s="854">
        <v>0</v>
      </c>
      <c r="W70" s="854">
        <v>0</v>
      </c>
      <c r="X70" s="854">
        <v>0</v>
      </c>
      <c r="Y70" s="857"/>
      <c r="Z70" s="854">
        <v>11</v>
      </c>
      <c r="AA70" s="854">
        <v>10.451612903225806</v>
      </c>
      <c r="AB70" s="854">
        <v>38</v>
      </c>
      <c r="AC70" s="854">
        <v>39.483870967741936</v>
      </c>
      <c r="AD70" s="854">
        <v>22</v>
      </c>
      <c r="AE70" s="854">
        <v>16</v>
      </c>
      <c r="AF70" s="854">
        <v>26</v>
      </c>
      <c r="AG70" s="854">
        <v>12</v>
      </c>
    </row>
    <row r="71" spans="2:33" ht="15.75">
      <c r="B71" s="856" t="s">
        <v>369</v>
      </c>
      <c r="C71" s="852" t="s">
        <v>370</v>
      </c>
      <c r="D71" s="857"/>
      <c r="E71" s="854">
        <v>4</v>
      </c>
      <c r="F71" s="854">
        <v>4</v>
      </c>
      <c r="G71" s="854">
        <v>13</v>
      </c>
      <c r="H71" s="854">
        <v>14.935483870967742</v>
      </c>
      <c r="I71" s="854">
        <v>8</v>
      </c>
      <c r="J71" s="854">
        <v>5</v>
      </c>
      <c r="K71" s="857"/>
      <c r="L71" s="854">
        <v>0</v>
      </c>
      <c r="M71" s="854">
        <v>0</v>
      </c>
      <c r="N71" s="854">
        <v>0</v>
      </c>
      <c r="O71" s="854">
        <v>0</v>
      </c>
      <c r="P71" s="854">
        <v>0</v>
      </c>
      <c r="Q71" s="854">
        <v>0</v>
      </c>
      <c r="R71" s="857"/>
      <c r="S71" s="854">
        <v>0</v>
      </c>
      <c r="T71" s="854">
        <v>0</v>
      </c>
      <c r="U71" s="854">
        <v>0</v>
      </c>
      <c r="V71" s="854">
        <v>0</v>
      </c>
      <c r="W71" s="854">
        <v>0</v>
      </c>
      <c r="X71" s="854">
        <v>0</v>
      </c>
      <c r="Y71" s="857"/>
      <c r="Z71" s="854">
        <v>4</v>
      </c>
      <c r="AA71" s="854">
        <v>4</v>
      </c>
      <c r="AB71" s="854">
        <v>13</v>
      </c>
      <c r="AC71" s="854">
        <v>14.935483870967742</v>
      </c>
      <c r="AD71" s="854">
        <v>8</v>
      </c>
      <c r="AE71" s="854">
        <v>5</v>
      </c>
      <c r="AF71" s="854">
        <v>0</v>
      </c>
      <c r="AG71" s="854">
        <v>13</v>
      </c>
    </row>
    <row r="72" spans="2:33" ht="15.75">
      <c r="B72" s="856" t="s">
        <v>371</v>
      </c>
      <c r="C72" s="852" t="s">
        <v>372</v>
      </c>
      <c r="D72" s="857"/>
      <c r="E72" s="854">
        <v>0</v>
      </c>
      <c r="F72" s="854">
        <v>0</v>
      </c>
      <c r="G72" s="854">
        <v>0</v>
      </c>
      <c r="H72" s="854">
        <v>0</v>
      </c>
      <c r="I72" s="854">
        <v>0</v>
      </c>
      <c r="J72" s="854">
        <v>0</v>
      </c>
      <c r="K72" s="857"/>
      <c r="L72" s="854">
        <v>1</v>
      </c>
      <c r="M72" s="854">
        <v>1</v>
      </c>
      <c r="N72" s="854">
        <v>4</v>
      </c>
      <c r="O72" s="854">
        <v>4</v>
      </c>
      <c r="P72" s="854">
        <v>0</v>
      </c>
      <c r="Q72" s="854">
        <v>4</v>
      </c>
      <c r="R72" s="857"/>
      <c r="S72" s="854">
        <v>0</v>
      </c>
      <c r="T72" s="854">
        <v>0</v>
      </c>
      <c r="U72" s="854">
        <v>0</v>
      </c>
      <c r="V72" s="854">
        <v>0</v>
      </c>
      <c r="W72" s="854">
        <v>0</v>
      </c>
      <c r="X72" s="854">
        <v>0</v>
      </c>
      <c r="Y72" s="857"/>
      <c r="Z72" s="854">
        <v>1</v>
      </c>
      <c r="AA72" s="854">
        <v>1</v>
      </c>
      <c r="AB72" s="854">
        <v>4</v>
      </c>
      <c r="AC72" s="854">
        <v>4</v>
      </c>
      <c r="AD72" s="854">
        <v>0</v>
      </c>
      <c r="AE72" s="854">
        <v>4</v>
      </c>
      <c r="AF72" s="854">
        <v>4</v>
      </c>
      <c r="AG72" s="854">
        <v>0</v>
      </c>
    </row>
    <row r="73" spans="2:33" ht="15.75">
      <c r="B73" s="856" t="s">
        <v>373</v>
      </c>
      <c r="C73" s="852" t="s">
        <v>374</v>
      </c>
      <c r="D73" s="857"/>
      <c r="E73" s="854">
        <v>3</v>
      </c>
      <c r="F73" s="854">
        <v>3</v>
      </c>
      <c r="G73" s="854">
        <v>6</v>
      </c>
      <c r="H73" s="854">
        <v>6</v>
      </c>
      <c r="I73" s="854">
        <v>3</v>
      </c>
      <c r="J73" s="854">
        <v>3</v>
      </c>
      <c r="K73" s="857"/>
      <c r="L73" s="854">
        <v>2</v>
      </c>
      <c r="M73" s="854">
        <v>2</v>
      </c>
      <c r="N73" s="854">
        <v>12</v>
      </c>
      <c r="O73" s="854">
        <v>12</v>
      </c>
      <c r="P73" s="854">
        <v>10</v>
      </c>
      <c r="Q73" s="854">
        <v>2</v>
      </c>
      <c r="R73" s="857"/>
      <c r="S73" s="854">
        <v>0</v>
      </c>
      <c r="T73" s="854">
        <v>0</v>
      </c>
      <c r="U73" s="854">
        <v>0</v>
      </c>
      <c r="V73" s="854">
        <v>0</v>
      </c>
      <c r="W73" s="854">
        <v>0</v>
      </c>
      <c r="X73" s="854">
        <v>0</v>
      </c>
      <c r="Y73" s="857"/>
      <c r="Z73" s="854">
        <v>5</v>
      </c>
      <c r="AA73" s="854">
        <v>5</v>
      </c>
      <c r="AB73" s="854">
        <v>18</v>
      </c>
      <c r="AC73" s="854">
        <v>18</v>
      </c>
      <c r="AD73" s="854">
        <v>13</v>
      </c>
      <c r="AE73" s="854">
        <v>5</v>
      </c>
      <c r="AF73" s="854">
        <v>8</v>
      </c>
      <c r="AG73" s="854">
        <v>10</v>
      </c>
    </row>
    <row r="74" spans="2:33" ht="15.75">
      <c r="B74" s="856" t="s">
        <v>375</v>
      </c>
      <c r="C74" s="852" t="s">
        <v>376</v>
      </c>
      <c r="D74" s="857"/>
      <c r="E74" s="854">
        <v>2</v>
      </c>
      <c r="F74" s="854">
        <v>2</v>
      </c>
      <c r="G74" s="854">
        <v>8</v>
      </c>
      <c r="H74" s="854">
        <v>7.258064516129032</v>
      </c>
      <c r="I74" s="854">
        <v>4</v>
      </c>
      <c r="J74" s="854">
        <v>4</v>
      </c>
      <c r="K74" s="857"/>
      <c r="L74" s="854">
        <v>0</v>
      </c>
      <c r="M74" s="854">
        <v>0.83870967741935487</v>
      </c>
      <c r="N74" s="854">
        <v>0</v>
      </c>
      <c r="O74" s="854">
        <v>0.83870967741935487</v>
      </c>
      <c r="P74" s="854">
        <v>0</v>
      </c>
      <c r="Q74" s="854">
        <v>0</v>
      </c>
      <c r="R74" s="857"/>
      <c r="S74" s="854">
        <v>0</v>
      </c>
      <c r="T74" s="854">
        <v>0</v>
      </c>
      <c r="U74" s="854">
        <v>0</v>
      </c>
      <c r="V74" s="854">
        <v>0</v>
      </c>
      <c r="W74" s="854">
        <v>0</v>
      </c>
      <c r="X74" s="854">
        <v>0</v>
      </c>
      <c r="Y74" s="857"/>
      <c r="Z74" s="854">
        <v>2</v>
      </c>
      <c r="AA74" s="854">
        <v>2.838709677419355</v>
      </c>
      <c r="AB74" s="854">
        <v>8</v>
      </c>
      <c r="AC74" s="854">
        <v>8.0967741935483861</v>
      </c>
      <c r="AD74" s="854">
        <v>4</v>
      </c>
      <c r="AE74" s="854">
        <v>4</v>
      </c>
      <c r="AF74" s="854">
        <v>0</v>
      </c>
      <c r="AG74" s="854">
        <v>8</v>
      </c>
    </row>
    <row r="75" spans="2:33" ht="15.75">
      <c r="B75" s="856" t="s">
        <v>377</v>
      </c>
      <c r="C75" s="852" t="s">
        <v>534</v>
      </c>
      <c r="D75" s="857"/>
      <c r="E75" s="854">
        <v>12</v>
      </c>
      <c r="F75" s="854">
        <v>12</v>
      </c>
      <c r="G75" s="854">
        <v>50</v>
      </c>
      <c r="H75" s="854">
        <v>50.387096774193552</v>
      </c>
      <c r="I75" s="854">
        <v>9</v>
      </c>
      <c r="J75" s="854">
        <v>41</v>
      </c>
      <c r="K75" s="857"/>
      <c r="L75" s="854">
        <v>2</v>
      </c>
      <c r="M75" s="854">
        <v>2</v>
      </c>
      <c r="N75" s="854">
        <v>2</v>
      </c>
      <c r="O75" s="854">
        <v>2</v>
      </c>
      <c r="P75" s="854">
        <v>0</v>
      </c>
      <c r="Q75" s="854">
        <v>2</v>
      </c>
      <c r="R75" s="857"/>
      <c r="S75" s="854">
        <v>0</v>
      </c>
      <c r="T75" s="854">
        <v>0</v>
      </c>
      <c r="U75" s="854">
        <v>0</v>
      </c>
      <c r="V75" s="854">
        <v>0</v>
      </c>
      <c r="W75" s="854">
        <v>0</v>
      </c>
      <c r="X75" s="854">
        <v>0</v>
      </c>
      <c r="Y75" s="857"/>
      <c r="Z75" s="854">
        <v>14</v>
      </c>
      <c r="AA75" s="854">
        <v>14</v>
      </c>
      <c r="AB75" s="854">
        <v>52</v>
      </c>
      <c r="AC75" s="854">
        <v>52.387096774193552</v>
      </c>
      <c r="AD75" s="854">
        <v>9</v>
      </c>
      <c r="AE75" s="854">
        <v>43</v>
      </c>
      <c r="AF75" s="854">
        <v>34</v>
      </c>
      <c r="AG75" s="854">
        <v>18</v>
      </c>
    </row>
    <row r="76" spans="2:33" ht="15.75">
      <c r="B76" s="856" t="s">
        <v>378</v>
      </c>
      <c r="C76" s="852" t="s">
        <v>379</v>
      </c>
      <c r="D76" s="857"/>
      <c r="E76" s="854">
        <v>18</v>
      </c>
      <c r="F76" s="854">
        <v>16.483870967741932</v>
      </c>
      <c r="G76" s="854">
        <v>49</v>
      </c>
      <c r="H76" s="854">
        <v>56.677419354838705</v>
      </c>
      <c r="I76" s="854">
        <v>37</v>
      </c>
      <c r="J76" s="854">
        <v>12</v>
      </c>
      <c r="K76" s="857"/>
      <c r="L76" s="854">
        <v>0</v>
      </c>
      <c r="M76" s="854">
        <v>0</v>
      </c>
      <c r="N76" s="854">
        <v>0</v>
      </c>
      <c r="O76" s="854">
        <v>0</v>
      </c>
      <c r="P76" s="854">
        <v>0</v>
      </c>
      <c r="Q76" s="854">
        <v>0</v>
      </c>
      <c r="R76" s="857"/>
      <c r="S76" s="854">
        <v>0</v>
      </c>
      <c r="T76" s="854">
        <v>0</v>
      </c>
      <c r="U76" s="854">
        <v>0</v>
      </c>
      <c r="V76" s="854">
        <v>0</v>
      </c>
      <c r="W76" s="854">
        <v>0</v>
      </c>
      <c r="X76" s="854">
        <v>0</v>
      </c>
      <c r="Y76" s="857"/>
      <c r="Z76" s="854">
        <v>18</v>
      </c>
      <c r="AA76" s="854">
        <v>16.483870967741932</v>
      </c>
      <c r="AB76" s="854">
        <v>49</v>
      </c>
      <c r="AC76" s="854">
        <v>56.677419354838705</v>
      </c>
      <c r="AD76" s="854">
        <v>37</v>
      </c>
      <c r="AE76" s="854">
        <v>12</v>
      </c>
      <c r="AF76" s="854">
        <v>0</v>
      </c>
      <c r="AG76" s="854">
        <v>49</v>
      </c>
    </row>
    <row r="77" spans="2:33" ht="15.75">
      <c r="B77" s="856" t="s">
        <v>380</v>
      </c>
      <c r="C77" s="852" t="s">
        <v>381</v>
      </c>
      <c r="D77" s="857"/>
      <c r="E77" s="854">
        <v>36</v>
      </c>
      <c r="F77" s="854">
        <v>35.806451612903224</v>
      </c>
      <c r="G77" s="854">
        <v>87</v>
      </c>
      <c r="H77" s="854">
        <v>87.161290322580655</v>
      </c>
      <c r="I77" s="854">
        <v>46</v>
      </c>
      <c r="J77" s="854">
        <v>41</v>
      </c>
      <c r="K77" s="857"/>
      <c r="L77" s="854">
        <v>7</v>
      </c>
      <c r="M77" s="854">
        <v>7.193548387096774</v>
      </c>
      <c r="N77" s="854">
        <v>33</v>
      </c>
      <c r="O77" s="854">
        <v>36.41935483870968</v>
      </c>
      <c r="P77" s="854">
        <v>23</v>
      </c>
      <c r="Q77" s="854">
        <v>10</v>
      </c>
      <c r="R77" s="857"/>
      <c r="S77" s="854">
        <v>0</v>
      </c>
      <c r="T77" s="854">
        <v>0</v>
      </c>
      <c r="U77" s="854">
        <v>0</v>
      </c>
      <c r="V77" s="854">
        <v>0</v>
      </c>
      <c r="W77" s="854">
        <v>0</v>
      </c>
      <c r="X77" s="854">
        <v>0</v>
      </c>
      <c r="Y77" s="857"/>
      <c r="Z77" s="854">
        <v>43</v>
      </c>
      <c r="AA77" s="854">
        <v>43</v>
      </c>
      <c r="AB77" s="854">
        <v>120</v>
      </c>
      <c r="AC77" s="854">
        <v>123.58064516129033</v>
      </c>
      <c r="AD77" s="854">
        <v>69</v>
      </c>
      <c r="AE77" s="854">
        <v>51</v>
      </c>
      <c r="AF77" s="854">
        <v>22</v>
      </c>
      <c r="AG77" s="854">
        <v>98</v>
      </c>
    </row>
    <row r="78" spans="2:33" ht="15.75">
      <c r="B78" s="856" t="s">
        <v>382</v>
      </c>
      <c r="C78" s="852" t="s">
        <v>383</v>
      </c>
      <c r="D78" s="857"/>
      <c r="E78" s="854">
        <v>15</v>
      </c>
      <c r="F78" s="854">
        <v>14.935483870967742</v>
      </c>
      <c r="G78" s="854">
        <v>49</v>
      </c>
      <c r="H78" s="854">
        <v>54.096774193548391</v>
      </c>
      <c r="I78" s="854">
        <v>22</v>
      </c>
      <c r="J78" s="854">
        <v>27</v>
      </c>
      <c r="K78" s="857"/>
      <c r="L78" s="854">
        <v>3</v>
      </c>
      <c r="M78" s="854">
        <v>3</v>
      </c>
      <c r="N78" s="854">
        <v>41</v>
      </c>
      <c r="O78" s="854">
        <v>41</v>
      </c>
      <c r="P78" s="854">
        <v>9</v>
      </c>
      <c r="Q78" s="854">
        <v>32</v>
      </c>
      <c r="R78" s="857"/>
      <c r="S78" s="854">
        <v>0</v>
      </c>
      <c r="T78" s="854">
        <v>0</v>
      </c>
      <c r="U78" s="854">
        <v>0</v>
      </c>
      <c r="V78" s="854">
        <v>0</v>
      </c>
      <c r="W78" s="854">
        <v>0</v>
      </c>
      <c r="X78" s="854">
        <v>0</v>
      </c>
      <c r="Y78" s="857"/>
      <c r="Z78" s="854">
        <v>18</v>
      </c>
      <c r="AA78" s="854">
        <v>17.935483870967744</v>
      </c>
      <c r="AB78" s="854">
        <v>90</v>
      </c>
      <c r="AC78" s="854">
        <v>95.096774193548384</v>
      </c>
      <c r="AD78" s="854">
        <v>31</v>
      </c>
      <c r="AE78" s="854">
        <v>59</v>
      </c>
      <c r="AF78" s="854">
        <v>31</v>
      </c>
      <c r="AG78" s="854">
        <v>59</v>
      </c>
    </row>
    <row r="79" spans="2:33" ht="15.75">
      <c r="B79" s="856" t="s">
        <v>384</v>
      </c>
      <c r="C79" s="852" t="s">
        <v>385</v>
      </c>
      <c r="D79" s="857"/>
      <c r="E79" s="854">
        <v>0</v>
      </c>
      <c r="F79" s="854">
        <v>0</v>
      </c>
      <c r="G79" s="854">
        <v>0</v>
      </c>
      <c r="H79" s="854">
        <v>0</v>
      </c>
      <c r="I79" s="854">
        <v>0</v>
      </c>
      <c r="J79" s="854">
        <v>0</v>
      </c>
      <c r="K79" s="857"/>
      <c r="L79" s="854">
        <v>0</v>
      </c>
      <c r="M79" s="854">
        <v>0</v>
      </c>
      <c r="N79" s="854">
        <v>0</v>
      </c>
      <c r="O79" s="854">
        <v>0</v>
      </c>
      <c r="P79" s="854">
        <v>0</v>
      </c>
      <c r="Q79" s="854">
        <v>0</v>
      </c>
      <c r="R79" s="857"/>
      <c r="S79" s="854">
        <v>0</v>
      </c>
      <c r="T79" s="854">
        <v>0</v>
      </c>
      <c r="U79" s="854">
        <v>0</v>
      </c>
      <c r="V79" s="854">
        <v>0</v>
      </c>
      <c r="W79" s="854">
        <v>0</v>
      </c>
      <c r="X79" s="854">
        <v>0</v>
      </c>
      <c r="Y79" s="857"/>
      <c r="Z79" s="854">
        <v>0</v>
      </c>
      <c r="AA79" s="854">
        <v>0</v>
      </c>
      <c r="AB79" s="854">
        <v>0</v>
      </c>
      <c r="AC79" s="854">
        <v>0</v>
      </c>
      <c r="AD79" s="854">
        <v>0</v>
      </c>
      <c r="AE79" s="854">
        <v>0</v>
      </c>
      <c r="AF79" s="854">
        <v>0</v>
      </c>
      <c r="AG79" s="854">
        <v>0</v>
      </c>
    </row>
    <row r="80" spans="2:33" ht="15.75">
      <c r="B80" s="856" t="s">
        <v>386</v>
      </c>
      <c r="C80" s="852" t="s">
        <v>99</v>
      </c>
      <c r="D80" s="857"/>
      <c r="E80" s="854">
        <v>28</v>
      </c>
      <c r="F80" s="854">
        <v>28.483870967741936</v>
      </c>
      <c r="G80" s="854">
        <v>81</v>
      </c>
      <c r="H80" s="854">
        <v>75.032258064516128</v>
      </c>
      <c r="I80" s="854">
        <v>23</v>
      </c>
      <c r="J80" s="854">
        <v>58</v>
      </c>
      <c r="K80" s="857"/>
      <c r="L80" s="854">
        <v>7</v>
      </c>
      <c r="M80" s="854">
        <v>7</v>
      </c>
      <c r="N80" s="854">
        <v>13</v>
      </c>
      <c r="O80" s="854">
        <v>13</v>
      </c>
      <c r="P80" s="854">
        <v>5</v>
      </c>
      <c r="Q80" s="854">
        <v>8</v>
      </c>
      <c r="R80" s="857"/>
      <c r="S80" s="854">
        <v>0</v>
      </c>
      <c r="T80" s="854">
        <v>0</v>
      </c>
      <c r="U80" s="854">
        <v>0</v>
      </c>
      <c r="V80" s="854">
        <v>0</v>
      </c>
      <c r="W80" s="854">
        <v>0</v>
      </c>
      <c r="X80" s="854">
        <v>0</v>
      </c>
      <c r="Y80" s="857"/>
      <c r="Z80" s="854">
        <v>35</v>
      </c>
      <c r="AA80" s="854">
        <v>35.483870967741936</v>
      </c>
      <c r="AB80" s="854">
        <v>94</v>
      </c>
      <c r="AC80" s="854">
        <v>88.032258064516128</v>
      </c>
      <c r="AD80" s="854">
        <v>28</v>
      </c>
      <c r="AE80" s="854">
        <v>66</v>
      </c>
      <c r="AF80" s="854">
        <v>42</v>
      </c>
      <c r="AG80" s="854">
        <v>52</v>
      </c>
    </row>
    <row r="81" spans="2:33" ht="15.75">
      <c r="B81" s="856" t="s">
        <v>387</v>
      </c>
      <c r="C81" s="852" t="s">
        <v>388</v>
      </c>
      <c r="D81" s="857"/>
      <c r="E81" s="854">
        <v>15</v>
      </c>
      <c r="F81" s="854">
        <v>15</v>
      </c>
      <c r="G81" s="854">
        <v>41</v>
      </c>
      <c r="H81" s="854">
        <v>37.967741935483872</v>
      </c>
      <c r="I81" s="854">
        <v>10</v>
      </c>
      <c r="J81" s="854">
        <v>31</v>
      </c>
      <c r="K81" s="857"/>
      <c r="L81" s="854">
        <v>19</v>
      </c>
      <c r="M81" s="854">
        <v>19.161290322580648</v>
      </c>
      <c r="N81" s="854">
        <v>40</v>
      </c>
      <c r="O81" s="854">
        <v>40.161290322580641</v>
      </c>
      <c r="P81" s="854">
        <v>2</v>
      </c>
      <c r="Q81" s="854">
        <v>38</v>
      </c>
      <c r="R81" s="857"/>
      <c r="S81" s="854">
        <v>0</v>
      </c>
      <c r="T81" s="854">
        <v>0</v>
      </c>
      <c r="U81" s="854">
        <v>0</v>
      </c>
      <c r="V81" s="854">
        <v>0</v>
      </c>
      <c r="W81" s="854">
        <v>0</v>
      </c>
      <c r="X81" s="854">
        <v>0</v>
      </c>
      <c r="Y81" s="857"/>
      <c r="Z81" s="854">
        <v>34</v>
      </c>
      <c r="AA81" s="854">
        <v>34.161290322580648</v>
      </c>
      <c r="AB81" s="854">
        <v>81</v>
      </c>
      <c r="AC81" s="854">
        <v>78.129032258064512</v>
      </c>
      <c r="AD81" s="854">
        <v>12</v>
      </c>
      <c r="AE81" s="854">
        <v>69</v>
      </c>
      <c r="AF81" s="854">
        <v>26</v>
      </c>
      <c r="AG81" s="854">
        <v>55</v>
      </c>
    </row>
    <row r="82" spans="2:33" ht="15.75">
      <c r="B82" s="856" t="s">
        <v>389</v>
      </c>
      <c r="C82" s="852" t="s">
        <v>390</v>
      </c>
      <c r="D82" s="857"/>
      <c r="E82" s="854">
        <v>4</v>
      </c>
      <c r="F82" s="854">
        <v>4</v>
      </c>
      <c r="G82" s="854">
        <v>25</v>
      </c>
      <c r="H82" s="854">
        <v>25.258064516129032</v>
      </c>
      <c r="I82" s="854">
        <v>3</v>
      </c>
      <c r="J82" s="854">
        <v>22</v>
      </c>
      <c r="K82" s="857"/>
      <c r="L82" s="854">
        <v>3</v>
      </c>
      <c r="M82" s="854">
        <v>3</v>
      </c>
      <c r="N82" s="854">
        <v>95</v>
      </c>
      <c r="O82" s="854">
        <v>95.709677419354833</v>
      </c>
      <c r="P82" s="854">
        <v>16</v>
      </c>
      <c r="Q82" s="854">
        <v>79</v>
      </c>
      <c r="R82" s="857"/>
      <c r="S82" s="854">
        <v>0</v>
      </c>
      <c r="T82" s="854">
        <v>0</v>
      </c>
      <c r="U82" s="854">
        <v>0</v>
      </c>
      <c r="V82" s="854">
        <v>0</v>
      </c>
      <c r="W82" s="854">
        <v>0</v>
      </c>
      <c r="X82" s="854">
        <v>0</v>
      </c>
      <c r="Y82" s="857"/>
      <c r="Z82" s="854">
        <v>7</v>
      </c>
      <c r="AA82" s="854">
        <v>7</v>
      </c>
      <c r="AB82" s="854">
        <v>120</v>
      </c>
      <c r="AC82" s="854">
        <v>120.96774193548387</v>
      </c>
      <c r="AD82" s="854">
        <v>19</v>
      </c>
      <c r="AE82" s="854">
        <v>101</v>
      </c>
      <c r="AF82" s="854">
        <v>3</v>
      </c>
      <c r="AG82" s="854">
        <v>117</v>
      </c>
    </row>
    <row r="83" spans="2:33" ht="15.75">
      <c r="B83" s="856" t="s">
        <v>391</v>
      </c>
      <c r="C83" s="852" t="s">
        <v>392</v>
      </c>
      <c r="D83" s="857"/>
      <c r="E83" s="854">
        <v>9</v>
      </c>
      <c r="F83" s="854">
        <v>9.3548387096774199</v>
      </c>
      <c r="G83" s="854">
        <v>23</v>
      </c>
      <c r="H83" s="854">
        <v>26.096774193548384</v>
      </c>
      <c r="I83" s="854">
        <v>6</v>
      </c>
      <c r="J83" s="854">
        <v>17</v>
      </c>
      <c r="K83" s="857"/>
      <c r="L83" s="854">
        <v>3</v>
      </c>
      <c r="M83" s="854">
        <v>3</v>
      </c>
      <c r="N83" s="854">
        <v>17</v>
      </c>
      <c r="O83" s="854">
        <v>17</v>
      </c>
      <c r="P83" s="854">
        <v>3</v>
      </c>
      <c r="Q83" s="854">
        <v>14</v>
      </c>
      <c r="R83" s="857"/>
      <c r="S83" s="854">
        <v>0</v>
      </c>
      <c r="T83" s="854">
        <v>0</v>
      </c>
      <c r="U83" s="854">
        <v>0</v>
      </c>
      <c r="V83" s="854">
        <v>0</v>
      </c>
      <c r="W83" s="854">
        <v>0</v>
      </c>
      <c r="X83" s="854">
        <v>0</v>
      </c>
      <c r="Y83" s="857"/>
      <c r="Z83" s="854">
        <v>12</v>
      </c>
      <c r="AA83" s="854">
        <v>12.35483870967742</v>
      </c>
      <c r="AB83" s="854">
        <v>40</v>
      </c>
      <c r="AC83" s="854">
        <v>43.096774193548384</v>
      </c>
      <c r="AD83" s="854">
        <v>9</v>
      </c>
      <c r="AE83" s="854">
        <v>31</v>
      </c>
      <c r="AF83" s="854">
        <v>10</v>
      </c>
      <c r="AG83" s="854">
        <v>30</v>
      </c>
    </row>
    <row r="84" spans="2:33" ht="15.75">
      <c r="B84" s="856" t="s">
        <v>393</v>
      </c>
      <c r="C84" s="852" t="s">
        <v>394</v>
      </c>
      <c r="D84" s="857"/>
      <c r="E84" s="854">
        <v>1</v>
      </c>
      <c r="F84" s="854">
        <v>1.4193548387096775</v>
      </c>
      <c r="G84" s="854">
        <v>7</v>
      </c>
      <c r="H84" s="854">
        <v>7.7419354838709671</v>
      </c>
      <c r="I84" s="854">
        <v>3</v>
      </c>
      <c r="J84" s="854">
        <v>4</v>
      </c>
      <c r="K84" s="857"/>
      <c r="L84" s="854">
        <v>2</v>
      </c>
      <c r="M84" s="854">
        <v>2</v>
      </c>
      <c r="N84" s="854">
        <v>3</v>
      </c>
      <c r="O84" s="854">
        <v>3</v>
      </c>
      <c r="P84" s="854">
        <v>1</v>
      </c>
      <c r="Q84" s="854">
        <v>2</v>
      </c>
      <c r="R84" s="857"/>
      <c r="S84" s="854">
        <v>0</v>
      </c>
      <c r="T84" s="854">
        <v>0</v>
      </c>
      <c r="U84" s="854">
        <v>0</v>
      </c>
      <c r="V84" s="854">
        <v>0</v>
      </c>
      <c r="W84" s="854">
        <v>0</v>
      </c>
      <c r="X84" s="854">
        <v>0</v>
      </c>
      <c r="Y84" s="857"/>
      <c r="Z84" s="854">
        <v>3</v>
      </c>
      <c r="AA84" s="854">
        <v>3.4193548387096775</v>
      </c>
      <c r="AB84" s="854">
        <v>10</v>
      </c>
      <c r="AC84" s="854">
        <v>10.741935483870968</v>
      </c>
      <c r="AD84" s="854">
        <v>4</v>
      </c>
      <c r="AE84" s="854">
        <v>6</v>
      </c>
      <c r="AF84" s="854">
        <v>3</v>
      </c>
      <c r="AG84" s="854">
        <v>7</v>
      </c>
    </row>
    <row r="85" spans="2:33" ht="15.75">
      <c r="B85" s="856" t="s">
        <v>395</v>
      </c>
      <c r="C85" s="852" t="s">
        <v>396</v>
      </c>
      <c r="D85" s="857"/>
      <c r="E85" s="854">
        <v>3</v>
      </c>
      <c r="F85" s="854">
        <v>2.5483870967741935</v>
      </c>
      <c r="G85" s="854">
        <v>6</v>
      </c>
      <c r="H85" s="854">
        <v>4.7741935483870961</v>
      </c>
      <c r="I85" s="854">
        <v>5</v>
      </c>
      <c r="J85" s="854">
        <v>1</v>
      </c>
      <c r="K85" s="857"/>
      <c r="L85" s="854">
        <v>0</v>
      </c>
      <c r="M85" s="854">
        <v>0</v>
      </c>
      <c r="N85" s="854">
        <v>0</v>
      </c>
      <c r="O85" s="854">
        <v>0</v>
      </c>
      <c r="P85" s="854">
        <v>0</v>
      </c>
      <c r="Q85" s="854">
        <v>0</v>
      </c>
      <c r="R85" s="857"/>
      <c r="S85" s="854">
        <v>0</v>
      </c>
      <c r="T85" s="854">
        <v>0</v>
      </c>
      <c r="U85" s="854">
        <v>0</v>
      </c>
      <c r="V85" s="854">
        <v>0</v>
      </c>
      <c r="W85" s="854">
        <v>0</v>
      </c>
      <c r="X85" s="854">
        <v>0</v>
      </c>
      <c r="Y85" s="857"/>
      <c r="Z85" s="854">
        <v>3</v>
      </c>
      <c r="AA85" s="854">
        <v>2.5483870967741935</v>
      </c>
      <c r="AB85" s="854">
        <v>6</v>
      </c>
      <c r="AC85" s="854">
        <v>4.7741935483870961</v>
      </c>
      <c r="AD85" s="854">
        <v>5</v>
      </c>
      <c r="AE85" s="854">
        <v>1</v>
      </c>
      <c r="AF85" s="854">
        <v>1</v>
      </c>
      <c r="AG85" s="854">
        <v>5</v>
      </c>
    </row>
    <row r="86" spans="2:33" ht="15.75">
      <c r="B86" s="856" t="s">
        <v>397</v>
      </c>
      <c r="C86" s="852" t="s">
        <v>398</v>
      </c>
      <c r="D86" s="857"/>
      <c r="E86" s="854">
        <v>0</v>
      </c>
      <c r="F86" s="854">
        <v>0.67741935483870963</v>
      </c>
      <c r="G86" s="854">
        <v>0</v>
      </c>
      <c r="H86" s="854">
        <v>0.67741935483870963</v>
      </c>
      <c r="I86" s="854">
        <v>0</v>
      </c>
      <c r="J86" s="854">
        <v>0</v>
      </c>
      <c r="K86" s="857"/>
      <c r="L86" s="854">
        <v>3</v>
      </c>
      <c r="M86" s="854">
        <v>3</v>
      </c>
      <c r="N86" s="854">
        <v>48</v>
      </c>
      <c r="O86" s="854">
        <v>48.870967741935488</v>
      </c>
      <c r="P86" s="854">
        <v>25</v>
      </c>
      <c r="Q86" s="854">
        <v>23</v>
      </c>
      <c r="R86" s="857"/>
      <c r="S86" s="854">
        <v>0</v>
      </c>
      <c r="T86" s="854">
        <v>0</v>
      </c>
      <c r="U86" s="854">
        <v>0</v>
      </c>
      <c r="V86" s="854">
        <v>0</v>
      </c>
      <c r="W86" s="854">
        <v>0</v>
      </c>
      <c r="X86" s="854">
        <v>0</v>
      </c>
      <c r="Y86" s="857"/>
      <c r="Z86" s="854">
        <v>3</v>
      </c>
      <c r="AA86" s="854">
        <v>3.6774193548387095</v>
      </c>
      <c r="AB86" s="854">
        <v>48</v>
      </c>
      <c r="AC86" s="854">
        <v>49.548387096774199</v>
      </c>
      <c r="AD86" s="854">
        <v>25</v>
      </c>
      <c r="AE86" s="854">
        <v>23</v>
      </c>
      <c r="AF86" s="854">
        <v>0</v>
      </c>
      <c r="AG86" s="854">
        <v>48</v>
      </c>
    </row>
    <row r="87" spans="2:33" ht="15.75">
      <c r="B87" s="856" t="s">
        <v>399</v>
      </c>
      <c r="C87" s="852" t="s">
        <v>400</v>
      </c>
      <c r="D87" s="857"/>
      <c r="E87" s="854">
        <v>22</v>
      </c>
      <c r="F87" s="854">
        <v>21.032258064516128</v>
      </c>
      <c r="G87" s="854">
        <v>167</v>
      </c>
      <c r="H87" s="854">
        <v>158.38709677419354</v>
      </c>
      <c r="I87" s="854">
        <v>66</v>
      </c>
      <c r="J87" s="854">
        <v>101</v>
      </c>
      <c r="K87" s="857"/>
      <c r="L87" s="854">
        <v>16</v>
      </c>
      <c r="M87" s="854">
        <v>17.838709677419352</v>
      </c>
      <c r="N87" s="854">
        <v>120</v>
      </c>
      <c r="O87" s="854">
        <v>131.70967741935482</v>
      </c>
      <c r="P87" s="854">
        <v>49</v>
      </c>
      <c r="Q87" s="854">
        <v>71</v>
      </c>
      <c r="R87" s="857"/>
      <c r="S87" s="854">
        <v>0</v>
      </c>
      <c r="T87" s="854">
        <v>0</v>
      </c>
      <c r="U87" s="854">
        <v>0</v>
      </c>
      <c r="V87" s="854">
        <v>0</v>
      </c>
      <c r="W87" s="854">
        <v>0</v>
      </c>
      <c r="X87" s="854">
        <v>0</v>
      </c>
      <c r="Y87" s="857"/>
      <c r="Z87" s="854">
        <v>38</v>
      </c>
      <c r="AA87" s="854">
        <v>38.87096774193548</v>
      </c>
      <c r="AB87" s="854">
        <v>287</v>
      </c>
      <c r="AC87" s="854">
        <v>290.09677419354836</v>
      </c>
      <c r="AD87" s="854">
        <v>115</v>
      </c>
      <c r="AE87" s="854">
        <v>172</v>
      </c>
      <c r="AF87" s="854">
        <v>20</v>
      </c>
      <c r="AG87" s="854">
        <v>267</v>
      </c>
    </row>
    <row r="88" spans="2:33" ht="15.75">
      <c r="B88" s="856" t="s">
        <v>401</v>
      </c>
      <c r="C88" s="852" t="s">
        <v>402</v>
      </c>
      <c r="D88" s="857"/>
      <c r="E88" s="854">
        <v>22</v>
      </c>
      <c r="F88" s="854">
        <v>21.967741935483872</v>
      </c>
      <c r="G88" s="854">
        <v>116</v>
      </c>
      <c r="H88" s="854">
        <v>118.29032258064515</v>
      </c>
      <c r="I88" s="854">
        <v>50</v>
      </c>
      <c r="J88" s="854">
        <v>66</v>
      </c>
      <c r="K88" s="857"/>
      <c r="L88" s="854">
        <v>3</v>
      </c>
      <c r="M88" s="854">
        <v>3</v>
      </c>
      <c r="N88" s="854">
        <v>6</v>
      </c>
      <c r="O88" s="854">
        <v>6</v>
      </c>
      <c r="P88" s="854">
        <v>1</v>
      </c>
      <c r="Q88" s="854">
        <v>5</v>
      </c>
      <c r="R88" s="857"/>
      <c r="S88" s="854">
        <v>0</v>
      </c>
      <c r="T88" s="854">
        <v>0</v>
      </c>
      <c r="U88" s="854">
        <v>0</v>
      </c>
      <c r="V88" s="854">
        <v>0</v>
      </c>
      <c r="W88" s="854">
        <v>0</v>
      </c>
      <c r="X88" s="854">
        <v>0</v>
      </c>
      <c r="Y88" s="857"/>
      <c r="Z88" s="854">
        <v>25</v>
      </c>
      <c r="AA88" s="854">
        <v>24.967741935483872</v>
      </c>
      <c r="AB88" s="854">
        <v>122</v>
      </c>
      <c r="AC88" s="854">
        <v>124.29032258064515</v>
      </c>
      <c r="AD88" s="854">
        <v>51</v>
      </c>
      <c r="AE88" s="854">
        <v>71</v>
      </c>
      <c r="AF88" s="854">
        <v>47</v>
      </c>
      <c r="AG88" s="854">
        <v>75</v>
      </c>
    </row>
    <row r="89" spans="2:33" ht="15.75">
      <c r="B89" s="856" t="s">
        <v>403</v>
      </c>
      <c r="C89" s="852" t="s">
        <v>404</v>
      </c>
      <c r="D89" s="857"/>
      <c r="E89" s="854">
        <v>7</v>
      </c>
      <c r="F89" s="854">
        <v>7</v>
      </c>
      <c r="G89" s="854">
        <v>29</v>
      </c>
      <c r="H89" s="854">
        <v>29.64516129032258</v>
      </c>
      <c r="I89" s="854">
        <v>19</v>
      </c>
      <c r="J89" s="854">
        <v>10</v>
      </c>
      <c r="K89" s="857"/>
      <c r="L89" s="854">
        <v>2</v>
      </c>
      <c r="M89" s="854">
        <v>2</v>
      </c>
      <c r="N89" s="854">
        <v>2</v>
      </c>
      <c r="O89" s="854">
        <v>2</v>
      </c>
      <c r="P89" s="854">
        <v>2</v>
      </c>
      <c r="Q89" s="854">
        <v>0</v>
      </c>
      <c r="R89" s="857"/>
      <c r="S89" s="854">
        <v>0</v>
      </c>
      <c r="T89" s="854">
        <v>0</v>
      </c>
      <c r="U89" s="854">
        <v>0</v>
      </c>
      <c r="V89" s="854">
        <v>0</v>
      </c>
      <c r="W89" s="854">
        <v>0</v>
      </c>
      <c r="X89" s="854">
        <v>0</v>
      </c>
      <c r="Y89" s="857"/>
      <c r="Z89" s="854">
        <v>9</v>
      </c>
      <c r="AA89" s="854">
        <v>9</v>
      </c>
      <c r="AB89" s="854">
        <v>31</v>
      </c>
      <c r="AC89" s="854">
        <v>31.64516129032258</v>
      </c>
      <c r="AD89" s="854">
        <v>21</v>
      </c>
      <c r="AE89" s="854">
        <v>10</v>
      </c>
      <c r="AF89" s="854">
        <v>29</v>
      </c>
      <c r="AG89" s="854">
        <v>2</v>
      </c>
    </row>
    <row r="90" spans="2:33" ht="15.75">
      <c r="B90" s="856" t="s">
        <v>405</v>
      </c>
      <c r="C90" s="852" t="s">
        <v>406</v>
      </c>
      <c r="D90" s="857"/>
      <c r="E90" s="854">
        <v>21</v>
      </c>
      <c r="F90" s="854">
        <v>21.354838709677416</v>
      </c>
      <c r="G90" s="854">
        <v>45</v>
      </c>
      <c r="H90" s="854">
        <v>48.516129032258064</v>
      </c>
      <c r="I90" s="854">
        <v>9</v>
      </c>
      <c r="J90" s="854">
        <v>36</v>
      </c>
      <c r="K90" s="857"/>
      <c r="L90" s="854">
        <v>19</v>
      </c>
      <c r="M90" s="854">
        <v>20</v>
      </c>
      <c r="N90" s="854">
        <v>48</v>
      </c>
      <c r="O90" s="854">
        <v>50</v>
      </c>
      <c r="P90" s="854">
        <v>12</v>
      </c>
      <c r="Q90" s="854">
        <v>36</v>
      </c>
      <c r="R90" s="857"/>
      <c r="S90" s="854">
        <v>0</v>
      </c>
      <c r="T90" s="854">
        <v>0</v>
      </c>
      <c r="U90" s="854">
        <v>0</v>
      </c>
      <c r="V90" s="854">
        <v>0</v>
      </c>
      <c r="W90" s="854">
        <v>0</v>
      </c>
      <c r="X90" s="854">
        <v>0</v>
      </c>
      <c r="Y90" s="857"/>
      <c r="Z90" s="854">
        <v>40</v>
      </c>
      <c r="AA90" s="854">
        <v>41.354838709677416</v>
      </c>
      <c r="AB90" s="854">
        <v>93</v>
      </c>
      <c r="AC90" s="854">
        <v>98.516129032258064</v>
      </c>
      <c r="AD90" s="854">
        <v>21</v>
      </c>
      <c r="AE90" s="854">
        <v>72</v>
      </c>
      <c r="AF90" s="854">
        <v>23</v>
      </c>
      <c r="AG90" s="854">
        <v>70</v>
      </c>
    </row>
    <row r="91" spans="2:33" ht="15.75">
      <c r="B91" s="856" t="s">
        <v>407</v>
      </c>
      <c r="C91" s="852" t="s">
        <v>408</v>
      </c>
      <c r="D91" s="857"/>
      <c r="E91" s="854">
        <v>1</v>
      </c>
      <c r="F91" s="854">
        <v>1</v>
      </c>
      <c r="G91" s="854">
        <v>1</v>
      </c>
      <c r="H91" s="854">
        <v>1</v>
      </c>
      <c r="I91" s="854">
        <v>1</v>
      </c>
      <c r="J91" s="854">
        <v>0</v>
      </c>
      <c r="K91" s="857"/>
      <c r="L91" s="854">
        <v>0</v>
      </c>
      <c r="M91" s="854">
        <v>0</v>
      </c>
      <c r="N91" s="854">
        <v>0</v>
      </c>
      <c r="O91" s="854">
        <v>0</v>
      </c>
      <c r="P91" s="854">
        <v>0</v>
      </c>
      <c r="Q91" s="854">
        <v>0</v>
      </c>
      <c r="R91" s="857"/>
      <c r="S91" s="854">
        <v>0</v>
      </c>
      <c r="T91" s="854">
        <v>0</v>
      </c>
      <c r="U91" s="854">
        <v>0</v>
      </c>
      <c r="V91" s="854">
        <v>0</v>
      </c>
      <c r="W91" s="854">
        <v>0</v>
      </c>
      <c r="X91" s="854">
        <v>0</v>
      </c>
      <c r="Y91" s="857"/>
      <c r="Z91" s="854">
        <v>1</v>
      </c>
      <c r="AA91" s="854">
        <v>1</v>
      </c>
      <c r="AB91" s="854">
        <v>1</v>
      </c>
      <c r="AC91" s="854">
        <v>1</v>
      </c>
      <c r="AD91" s="854">
        <v>1</v>
      </c>
      <c r="AE91" s="854">
        <v>0</v>
      </c>
      <c r="AF91" s="854">
        <v>0</v>
      </c>
      <c r="AG91" s="854">
        <v>1</v>
      </c>
    </row>
    <row r="92" spans="2:33" ht="15.75">
      <c r="B92" s="856" t="s">
        <v>529</v>
      </c>
      <c r="C92" s="852" t="s">
        <v>528</v>
      </c>
      <c r="D92" s="857"/>
      <c r="E92" s="854">
        <v>0</v>
      </c>
      <c r="F92" s="854">
        <v>0</v>
      </c>
      <c r="G92" s="854">
        <v>0</v>
      </c>
      <c r="H92" s="854">
        <v>0</v>
      </c>
      <c r="I92" s="854">
        <v>0</v>
      </c>
      <c r="J92" s="854">
        <v>0</v>
      </c>
      <c r="K92" s="857"/>
      <c r="L92" s="854">
        <v>0</v>
      </c>
      <c r="M92" s="854">
        <v>0</v>
      </c>
      <c r="N92" s="854">
        <v>0</v>
      </c>
      <c r="O92" s="854">
        <v>0</v>
      </c>
      <c r="P92" s="854">
        <v>0</v>
      </c>
      <c r="Q92" s="854">
        <v>0</v>
      </c>
      <c r="R92" s="857"/>
      <c r="S92" s="854">
        <v>0</v>
      </c>
      <c r="T92" s="854">
        <v>0</v>
      </c>
      <c r="U92" s="854">
        <v>0</v>
      </c>
      <c r="V92" s="854">
        <v>0</v>
      </c>
      <c r="W92" s="854">
        <v>0</v>
      </c>
      <c r="X92" s="854">
        <v>0</v>
      </c>
      <c r="Y92" s="857"/>
      <c r="Z92" s="854">
        <v>0</v>
      </c>
      <c r="AA92" s="854">
        <v>0</v>
      </c>
      <c r="AB92" s="854">
        <v>0</v>
      </c>
      <c r="AC92" s="854">
        <v>0</v>
      </c>
      <c r="AD92" s="854">
        <v>0</v>
      </c>
      <c r="AE92" s="854">
        <v>0</v>
      </c>
      <c r="AF92" s="854">
        <v>0</v>
      </c>
      <c r="AG92" s="854">
        <v>0</v>
      </c>
    </row>
    <row r="93" spans="2:33" ht="15.75">
      <c r="B93" s="856" t="s">
        <v>409</v>
      </c>
      <c r="C93" s="852" t="s">
        <v>410</v>
      </c>
      <c r="D93" s="857"/>
      <c r="E93" s="854">
        <v>0</v>
      </c>
      <c r="F93" s="854">
        <v>0</v>
      </c>
      <c r="G93" s="854">
        <v>0</v>
      </c>
      <c r="H93" s="854">
        <v>0</v>
      </c>
      <c r="I93" s="854">
        <v>0</v>
      </c>
      <c r="J93" s="854">
        <v>0</v>
      </c>
      <c r="K93" s="857"/>
      <c r="L93" s="854">
        <v>0</v>
      </c>
      <c r="M93" s="854">
        <v>0</v>
      </c>
      <c r="N93" s="854">
        <v>0</v>
      </c>
      <c r="O93" s="854">
        <v>0</v>
      </c>
      <c r="P93" s="854">
        <v>0</v>
      </c>
      <c r="Q93" s="854">
        <v>0</v>
      </c>
      <c r="R93" s="857"/>
      <c r="S93" s="854">
        <v>0</v>
      </c>
      <c r="T93" s="854">
        <v>0</v>
      </c>
      <c r="U93" s="854">
        <v>0</v>
      </c>
      <c r="V93" s="854">
        <v>0</v>
      </c>
      <c r="W93" s="854">
        <v>0</v>
      </c>
      <c r="X93" s="854">
        <v>0</v>
      </c>
      <c r="Y93" s="857"/>
      <c r="Z93" s="854">
        <v>0</v>
      </c>
      <c r="AA93" s="854">
        <v>0</v>
      </c>
      <c r="AB93" s="854">
        <v>0</v>
      </c>
      <c r="AC93" s="854">
        <v>0</v>
      </c>
      <c r="AD93" s="854">
        <v>0</v>
      </c>
      <c r="AE93" s="854">
        <v>0</v>
      </c>
      <c r="AF93" s="854">
        <v>0</v>
      </c>
      <c r="AG93" s="854">
        <v>0</v>
      </c>
    </row>
    <row r="94" spans="2:33" ht="3.75" customHeight="1">
      <c r="D94" s="860"/>
      <c r="E94" s="857"/>
      <c r="F94" s="857"/>
      <c r="G94" s="857"/>
      <c r="H94" s="857"/>
      <c r="I94" s="857"/>
      <c r="J94" s="860"/>
      <c r="K94" s="860"/>
      <c r="L94" s="860"/>
      <c r="M94" s="857"/>
      <c r="N94" s="857"/>
      <c r="O94" s="857"/>
      <c r="P94" s="857"/>
      <c r="Q94" s="857"/>
      <c r="R94" s="860"/>
      <c r="S94" s="860"/>
      <c r="T94" s="857"/>
      <c r="U94" s="857"/>
      <c r="V94" s="857"/>
      <c r="W94" s="857"/>
      <c r="X94" s="857"/>
      <c r="Y94" s="857"/>
      <c r="Z94" s="857"/>
      <c r="AA94" s="857"/>
      <c r="AB94" s="857"/>
      <c r="AC94" s="857"/>
      <c r="AD94" s="857"/>
      <c r="AE94" s="857"/>
      <c r="AF94" s="857"/>
      <c r="AG94" s="857"/>
    </row>
    <row r="95" spans="2:33" ht="21">
      <c r="B95" s="986" t="s">
        <v>276</v>
      </c>
      <c r="C95" s="986"/>
      <c r="D95" s="860"/>
      <c r="E95" s="861">
        <v>1238</v>
      </c>
      <c r="F95" s="861">
        <v>1253.8387096774195</v>
      </c>
      <c r="G95" s="861">
        <v>7816</v>
      </c>
      <c r="H95" s="861">
        <v>8195.0645161290304</v>
      </c>
      <c r="I95" s="861">
        <v>4647</v>
      </c>
      <c r="J95" s="861">
        <v>3169</v>
      </c>
      <c r="K95" s="860"/>
      <c r="L95" s="861">
        <v>484</v>
      </c>
      <c r="M95" s="861">
        <v>503.22580645161287</v>
      </c>
      <c r="N95" s="861">
        <v>2601</v>
      </c>
      <c r="O95" s="861">
        <v>2803.5806451612907</v>
      </c>
      <c r="P95" s="861">
        <v>1424</v>
      </c>
      <c r="Q95" s="861">
        <v>1177</v>
      </c>
      <c r="R95" s="860"/>
      <c r="S95" s="861">
        <v>7</v>
      </c>
      <c r="T95" s="861">
        <v>7.4516129032258061</v>
      </c>
      <c r="U95" s="861">
        <v>3355</v>
      </c>
      <c r="V95" s="861">
        <v>3369.5483870967741</v>
      </c>
      <c r="W95" s="861">
        <v>2923</v>
      </c>
      <c r="X95" s="861">
        <v>432</v>
      </c>
      <c r="Y95" s="862"/>
      <c r="Z95" s="861">
        <v>1729</v>
      </c>
      <c r="AA95" s="861">
        <v>1764.5161290322583</v>
      </c>
      <c r="AB95" s="861">
        <v>13772</v>
      </c>
      <c r="AC95" s="861">
        <v>14368.193548387098</v>
      </c>
      <c r="AD95" s="861">
        <v>8994</v>
      </c>
      <c r="AE95" s="861">
        <v>4778</v>
      </c>
      <c r="AF95" s="861">
        <v>2598</v>
      </c>
      <c r="AG95" s="861">
        <v>11174</v>
      </c>
    </row>
    <row r="96" spans="2:33"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/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</row>
    <row r="97" spans="4:33"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57"/>
      <c r="AA97" s="857"/>
      <c r="AB97" s="857"/>
      <c r="AC97" s="857"/>
      <c r="AD97" s="857"/>
      <c r="AE97" s="857"/>
      <c r="AF97" s="857"/>
      <c r="AG97" s="857"/>
    </row>
    <row r="98" spans="4:33">
      <c r="L98" s="863"/>
      <c r="M98" s="863"/>
      <c r="N98" s="863"/>
      <c r="O98" s="863"/>
      <c r="P98" s="863"/>
      <c r="Q98" s="863"/>
      <c r="S98" s="863"/>
      <c r="T98" s="863"/>
      <c r="U98" s="863"/>
      <c r="V98" s="863"/>
      <c r="W98" s="863"/>
      <c r="X98" s="863"/>
      <c r="Y98" s="863"/>
    </row>
  </sheetData>
  <mergeCells count="20">
    <mergeCell ref="B95:C95"/>
    <mergeCell ref="N4:O4"/>
    <mergeCell ref="P4:Q4"/>
    <mergeCell ref="S4:T4"/>
    <mergeCell ref="U4:V4"/>
    <mergeCell ref="B1:C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4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L1227"/>
  <sheetViews>
    <sheetView showGridLines="0" showRowColHeaders="0" zoomScaleNormal="100" workbookViewId="0">
      <pane ySplit="5" topLeftCell="A1201" activePane="bottomLeft" state="frozen"/>
      <selection activeCell="O40" sqref="O40"/>
      <selection pane="bottomLeft" activeCell="L1223" sqref="L122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42578125" defaultRowHeight="15"/>
  <cols>
    <col min="1" max="1" width="3.28515625" style="96" customWidth="1"/>
    <col min="2" max="2" width="15.7109375" style="738" customWidth="1"/>
    <col min="3" max="3" width="15" style="607" customWidth="1"/>
    <col min="4" max="6" width="19.7109375" style="608" customWidth="1"/>
    <col min="7" max="7" width="2.140625" style="608" customWidth="1"/>
    <col min="8" max="8" width="15.7109375" style="738" customWidth="1"/>
    <col min="9" max="9" width="15" style="607" customWidth="1"/>
    <col min="10" max="12" width="19.7109375" style="608" customWidth="1"/>
    <col min="13" max="16384" width="11.42578125" style="607"/>
  </cols>
  <sheetData>
    <row r="1" spans="1:12" s="786" customFormat="1" ht="42.75" customHeight="1">
      <c r="A1" s="785"/>
      <c r="B1" s="989" t="s">
        <v>610</v>
      </c>
      <c r="C1" s="989"/>
      <c r="D1" s="989"/>
      <c r="E1" s="989"/>
      <c r="F1" s="989"/>
      <c r="G1" s="989"/>
      <c r="H1" s="989"/>
      <c r="I1" s="989"/>
      <c r="J1" s="989"/>
      <c r="K1" s="989"/>
      <c r="L1" s="833"/>
    </row>
    <row r="2" spans="1:12" s="608" customFormat="1" ht="28.5" customHeight="1">
      <c r="A2" s="202"/>
      <c r="B2" s="990" t="s">
        <v>533</v>
      </c>
      <c r="C2" s="990"/>
      <c r="D2" s="990"/>
      <c r="E2" s="990"/>
      <c r="F2" s="990"/>
      <c r="G2" s="990"/>
      <c r="H2" s="990"/>
      <c r="I2" s="990"/>
      <c r="J2" s="990"/>
      <c r="K2" s="990"/>
      <c r="L2" s="834"/>
    </row>
    <row r="3" spans="1:12" s="608" customFormat="1" ht="7.5" customHeight="1">
      <c r="A3" s="202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2" s="608" customFormat="1" ht="48" customHeight="1">
      <c r="A4" s="202"/>
      <c r="B4" s="991" t="s">
        <v>531</v>
      </c>
      <c r="C4" s="994" t="s">
        <v>532</v>
      </c>
      <c r="D4" s="995"/>
      <c r="E4" s="995"/>
      <c r="F4" s="996"/>
      <c r="G4" s="610"/>
      <c r="H4" s="991" t="s">
        <v>531</v>
      </c>
      <c r="I4" s="992" t="s">
        <v>530</v>
      </c>
      <c r="J4" s="993"/>
      <c r="K4" s="993"/>
      <c r="L4" s="993"/>
    </row>
    <row r="5" spans="1:12" s="608" customFormat="1" ht="58.5" customHeight="1">
      <c r="A5" s="202"/>
      <c r="B5" s="991"/>
      <c r="C5" s="624" t="s">
        <v>527</v>
      </c>
      <c r="D5" s="624" t="s">
        <v>526</v>
      </c>
      <c r="E5" s="624" t="s">
        <v>525</v>
      </c>
      <c r="F5" s="624" t="s">
        <v>617</v>
      </c>
      <c r="G5" s="609"/>
      <c r="H5" s="991"/>
      <c r="I5" s="624" t="s">
        <v>658</v>
      </c>
      <c r="J5" s="624" t="s">
        <v>526</v>
      </c>
      <c r="K5" s="624" t="s">
        <v>525</v>
      </c>
      <c r="L5" s="624" t="s">
        <v>617</v>
      </c>
    </row>
    <row r="6" spans="1:12">
      <c r="B6" s="737">
        <v>44652</v>
      </c>
      <c r="C6" s="623">
        <v>31243</v>
      </c>
      <c r="D6" s="623">
        <v>2047</v>
      </c>
      <c r="E6" s="623">
        <v>4183</v>
      </c>
      <c r="F6" s="700">
        <v>0</v>
      </c>
    </row>
    <row r="7" spans="1:12">
      <c r="B7" s="737">
        <v>44653</v>
      </c>
      <c r="C7" s="623">
        <v>24154</v>
      </c>
      <c r="D7" s="623">
        <v>1985</v>
      </c>
      <c r="E7" s="623">
        <v>4185</v>
      </c>
      <c r="F7" s="700">
        <v>0</v>
      </c>
    </row>
    <row r="8" spans="1:12">
      <c r="B8" s="737">
        <v>44654</v>
      </c>
      <c r="C8" s="623">
        <v>23783</v>
      </c>
      <c r="D8" s="623">
        <v>1918</v>
      </c>
      <c r="E8" s="623">
        <v>4186</v>
      </c>
      <c r="F8" s="700">
        <v>0</v>
      </c>
    </row>
    <row r="9" spans="1:12">
      <c r="B9" s="737">
        <v>44655</v>
      </c>
      <c r="C9" s="623">
        <v>29010</v>
      </c>
      <c r="D9" s="623">
        <v>1868</v>
      </c>
      <c r="E9" s="623">
        <v>4135</v>
      </c>
      <c r="F9" s="700">
        <v>0</v>
      </c>
    </row>
    <row r="10" spans="1:12">
      <c r="B10" s="737">
        <v>44656</v>
      </c>
      <c r="C10" s="623">
        <v>26778</v>
      </c>
      <c r="D10" s="623">
        <v>1671</v>
      </c>
      <c r="E10" s="623">
        <v>4149</v>
      </c>
      <c r="F10" s="700">
        <v>0</v>
      </c>
    </row>
    <row r="11" spans="1:12">
      <c r="B11" s="737">
        <v>44657</v>
      </c>
      <c r="C11" s="623">
        <v>26325</v>
      </c>
      <c r="D11" s="623">
        <v>1659</v>
      </c>
      <c r="E11" s="623">
        <v>4156</v>
      </c>
      <c r="F11" s="700">
        <v>0</v>
      </c>
    </row>
    <row r="12" spans="1:12">
      <c r="B12" s="737">
        <v>44658</v>
      </c>
      <c r="C12" s="623">
        <v>27823</v>
      </c>
      <c r="D12" s="623">
        <v>1635</v>
      </c>
      <c r="E12" s="623">
        <v>4158</v>
      </c>
      <c r="F12" s="700">
        <v>0</v>
      </c>
    </row>
    <row r="13" spans="1:12">
      <c r="B13" s="737">
        <v>44659</v>
      </c>
      <c r="C13" s="623">
        <v>33236</v>
      </c>
      <c r="D13" s="623">
        <v>1622</v>
      </c>
      <c r="E13" s="623">
        <v>4154</v>
      </c>
      <c r="F13" s="700">
        <v>0</v>
      </c>
      <c r="H13" s="737">
        <v>44659</v>
      </c>
      <c r="I13" s="623">
        <v>16152</v>
      </c>
      <c r="J13" s="623">
        <v>905</v>
      </c>
      <c r="K13" s="700" t="s">
        <v>550</v>
      </c>
      <c r="L13" s="700" t="s">
        <v>550</v>
      </c>
    </row>
    <row r="14" spans="1:12">
      <c r="B14" s="737">
        <v>44660</v>
      </c>
      <c r="C14" s="623">
        <v>25301</v>
      </c>
      <c r="D14" s="623">
        <v>1592</v>
      </c>
      <c r="E14" s="623">
        <v>4188</v>
      </c>
      <c r="F14" s="700">
        <v>0</v>
      </c>
    </row>
    <row r="15" spans="1:12">
      <c r="B15" s="737">
        <v>44661</v>
      </c>
      <c r="C15" s="623">
        <v>24808</v>
      </c>
      <c r="D15" s="623">
        <v>1551</v>
      </c>
      <c r="E15" s="623">
        <v>4202</v>
      </c>
      <c r="F15" s="700">
        <v>0</v>
      </c>
    </row>
    <row r="16" spans="1:12">
      <c r="B16" s="737">
        <v>44662</v>
      </c>
      <c r="C16" s="623">
        <v>34916</v>
      </c>
      <c r="D16" s="623">
        <v>1574</v>
      </c>
      <c r="E16" s="623">
        <v>4167</v>
      </c>
      <c r="F16" s="700">
        <v>0</v>
      </c>
      <c r="H16" s="737">
        <v>44662</v>
      </c>
      <c r="I16" s="623">
        <v>17117</v>
      </c>
      <c r="J16" s="623">
        <v>773</v>
      </c>
      <c r="K16" s="700" t="s">
        <v>550</v>
      </c>
      <c r="L16" s="700" t="s">
        <v>550</v>
      </c>
    </row>
    <row r="17" spans="2:12">
      <c r="B17" s="737">
        <v>44663</v>
      </c>
      <c r="C17" s="623">
        <v>35004</v>
      </c>
      <c r="D17" s="623">
        <v>1530</v>
      </c>
      <c r="E17" s="623">
        <v>4164</v>
      </c>
      <c r="F17" s="700">
        <v>0</v>
      </c>
      <c r="H17" s="737">
        <v>44663</v>
      </c>
      <c r="I17" s="623">
        <v>17097</v>
      </c>
      <c r="J17" s="623">
        <v>784</v>
      </c>
      <c r="K17" s="700" t="s">
        <v>550</v>
      </c>
      <c r="L17" s="700" t="s">
        <v>550</v>
      </c>
    </row>
    <row r="18" spans="2:12">
      <c r="B18" s="737">
        <v>44664</v>
      </c>
      <c r="C18" s="623">
        <v>38128</v>
      </c>
      <c r="D18" s="623">
        <v>1518</v>
      </c>
      <c r="E18" s="623">
        <v>4196</v>
      </c>
      <c r="F18" s="700">
        <v>0</v>
      </c>
      <c r="H18" s="737">
        <v>44664</v>
      </c>
      <c r="I18" s="623">
        <v>15671</v>
      </c>
      <c r="J18" s="623">
        <v>1052</v>
      </c>
      <c r="K18" s="700" t="s">
        <v>550</v>
      </c>
      <c r="L18" s="700" t="s">
        <v>550</v>
      </c>
    </row>
    <row r="19" spans="2:12">
      <c r="B19" s="737">
        <v>44665</v>
      </c>
      <c r="C19" s="623">
        <v>25281</v>
      </c>
      <c r="D19" s="623">
        <v>1509</v>
      </c>
      <c r="E19" s="623">
        <v>4224</v>
      </c>
      <c r="F19" s="700">
        <v>0</v>
      </c>
    </row>
    <row r="20" spans="2:12">
      <c r="B20" s="737">
        <v>44666</v>
      </c>
      <c r="C20" s="623">
        <v>24084</v>
      </c>
      <c r="D20" s="623">
        <v>1468</v>
      </c>
      <c r="E20" s="623">
        <v>4241</v>
      </c>
      <c r="F20" s="700">
        <v>0</v>
      </c>
    </row>
    <row r="21" spans="2:12">
      <c r="B21" s="737">
        <v>44667</v>
      </c>
      <c r="C21" s="623">
        <v>23308</v>
      </c>
      <c r="D21" s="623">
        <v>1470</v>
      </c>
      <c r="E21" s="623">
        <v>4242</v>
      </c>
      <c r="F21" s="700">
        <v>0</v>
      </c>
    </row>
    <row r="22" spans="2:12">
      <c r="B22" s="737">
        <v>44668</v>
      </c>
      <c r="C22" s="623">
        <v>23520</v>
      </c>
      <c r="D22" s="623">
        <v>1422</v>
      </c>
      <c r="E22" s="623">
        <v>4244</v>
      </c>
      <c r="F22" s="700">
        <v>0</v>
      </c>
    </row>
    <row r="23" spans="2:12">
      <c r="B23" s="737">
        <v>44669</v>
      </c>
      <c r="C23" s="623">
        <v>26826</v>
      </c>
      <c r="D23" s="623">
        <v>1389</v>
      </c>
      <c r="E23" s="623">
        <v>4213</v>
      </c>
      <c r="F23" s="700">
        <v>0</v>
      </c>
      <c r="H23" s="737">
        <v>44669</v>
      </c>
      <c r="I23" s="623">
        <v>15691</v>
      </c>
      <c r="J23" s="623">
        <v>1044</v>
      </c>
      <c r="K23" s="700" t="s">
        <v>550</v>
      </c>
      <c r="L23" s="700" t="s">
        <v>550</v>
      </c>
    </row>
    <row r="24" spans="2:12">
      <c r="B24" s="737">
        <v>44670</v>
      </c>
      <c r="C24" s="623">
        <v>25837</v>
      </c>
      <c r="D24" s="623">
        <v>1362</v>
      </c>
      <c r="E24" s="623">
        <v>4170</v>
      </c>
      <c r="F24" s="700">
        <v>0</v>
      </c>
      <c r="H24" s="737">
        <v>44670</v>
      </c>
      <c r="I24" s="623">
        <v>15778</v>
      </c>
      <c r="J24" s="623">
        <v>1041</v>
      </c>
      <c r="K24" s="700" t="s">
        <v>550</v>
      </c>
      <c r="L24" s="700" t="s">
        <v>550</v>
      </c>
    </row>
    <row r="25" spans="2:12">
      <c r="B25" s="737">
        <v>44671</v>
      </c>
      <c r="C25" s="623">
        <v>25156</v>
      </c>
      <c r="D25" s="623">
        <v>1339</v>
      </c>
      <c r="E25" s="623">
        <v>4162</v>
      </c>
      <c r="F25" s="700">
        <v>0</v>
      </c>
      <c r="H25" s="737">
        <v>44671</v>
      </c>
      <c r="I25" s="623">
        <v>15560</v>
      </c>
      <c r="J25" s="623">
        <v>1054</v>
      </c>
      <c r="K25" s="623">
        <v>1</v>
      </c>
      <c r="L25" s="623">
        <v>1</v>
      </c>
    </row>
    <row r="26" spans="2:12">
      <c r="B26" s="737">
        <v>44672</v>
      </c>
      <c r="C26" s="623">
        <v>25261</v>
      </c>
      <c r="D26" s="623">
        <v>1333</v>
      </c>
      <c r="E26" s="623">
        <v>4151</v>
      </c>
      <c r="F26" s="700">
        <v>0</v>
      </c>
      <c r="H26" s="737">
        <v>44672</v>
      </c>
      <c r="I26" s="623">
        <v>16241</v>
      </c>
      <c r="J26" s="623">
        <v>1073</v>
      </c>
      <c r="K26" s="623">
        <v>2</v>
      </c>
      <c r="L26" s="623">
        <v>2</v>
      </c>
    </row>
    <row r="27" spans="2:12">
      <c r="B27" s="737">
        <v>44673</v>
      </c>
      <c r="C27" s="623">
        <v>30396</v>
      </c>
      <c r="D27" s="623">
        <v>1345</v>
      </c>
      <c r="E27" s="623">
        <v>4151</v>
      </c>
      <c r="F27" s="700">
        <v>0</v>
      </c>
      <c r="H27" s="737">
        <v>44673</v>
      </c>
      <c r="I27" s="623">
        <v>16362</v>
      </c>
      <c r="J27" s="623">
        <v>1072</v>
      </c>
      <c r="K27" s="623">
        <v>5</v>
      </c>
      <c r="L27" s="623">
        <v>5</v>
      </c>
    </row>
    <row r="28" spans="2:12">
      <c r="B28" s="737">
        <v>44674</v>
      </c>
      <c r="C28" s="623">
        <v>24684</v>
      </c>
      <c r="D28" s="623">
        <v>1336</v>
      </c>
      <c r="E28" s="623">
        <v>4180</v>
      </c>
      <c r="F28" s="700">
        <v>0</v>
      </c>
    </row>
    <row r="29" spans="2:12">
      <c r="B29" s="737">
        <v>44675</v>
      </c>
      <c r="C29" s="623">
        <v>25510</v>
      </c>
      <c r="D29" s="623">
        <v>1320</v>
      </c>
      <c r="E29" s="623">
        <v>4182</v>
      </c>
      <c r="F29" s="700">
        <v>0</v>
      </c>
    </row>
    <row r="30" spans="2:12">
      <c r="B30" s="737">
        <v>44676</v>
      </c>
      <c r="C30" s="623">
        <v>35383</v>
      </c>
      <c r="D30" s="623">
        <v>1353</v>
      </c>
      <c r="E30" s="623">
        <v>4134</v>
      </c>
      <c r="F30" s="700">
        <v>0</v>
      </c>
      <c r="H30" s="737">
        <v>44676</v>
      </c>
      <c r="I30" s="623">
        <v>16182</v>
      </c>
      <c r="J30" s="623">
        <v>1033</v>
      </c>
      <c r="K30" s="623">
        <v>16</v>
      </c>
      <c r="L30" s="623">
        <v>16</v>
      </c>
    </row>
    <row r="31" spans="2:12">
      <c r="B31" s="737">
        <v>44677</v>
      </c>
      <c r="C31" s="623">
        <v>31626</v>
      </c>
      <c r="D31" s="623">
        <v>1355</v>
      </c>
      <c r="E31" s="623">
        <v>4132</v>
      </c>
      <c r="F31" s="700">
        <v>0</v>
      </c>
      <c r="H31" s="737">
        <v>44677</v>
      </c>
      <c r="I31" s="623">
        <v>17005</v>
      </c>
      <c r="J31" s="623">
        <v>1053</v>
      </c>
      <c r="K31" s="623">
        <v>16</v>
      </c>
      <c r="L31" s="623">
        <v>16</v>
      </c>
    </row>
    <row r="32" spans="2:12">
      <c r="B32" s="737">
        <v>44678</v>
      </c>
      <c r="C32" s="623">
        <v>29702</v>
      </c>
      <c r="D32" s="623">
        <v>1352</v>
      </c>
      <c r="E32" s="623">
        <v>4126</v>
      </c>
      <c r="F32" s="700">
        <v>0</v>
      </c>
      <c r="H32" s="737">
        <v>44678</v>
      </c>
      <c r="I32" s="623">
        <v>17034</v>
      </c>
      <c r="J32" s="623">
        <v>1051</v>
      </c>
      <c r="K32" s="623">
        <v>16</v>
      </c>
      <c r="L32" s="623">
        <v>16</v>
      </c>
    </row>
    <row r="33" spans="2:12">
      <c r="B33" s="737">
        <v>44679</v>
      </c>
      <c r="C33" s="623">
        <v>31078</v>
      </c>
      <c r="D33" s="623">
        <v>1351</v>
      </c>
      <c r="E33" s="623">
        <v>4075</v>
      </c>
      <c r="F33" s="700">
        <v>0</v>
      </c>
      <c r="H33" s="737">
        <v>44679</v>
      </c>
      <c r="I33" s="623">
        <v>17310</v>
      </c>
      <c r="J33" s="623">
        <v>1049</v>
      </c>
      <c r="K33" s="623">
        <v>16</v>
      </c>
      <c r="L33" s="623">
        <v>16</v>
      </c>
    </row>
    <row r="34" spans="2:12">
      <c r="B34" s="737">
        <v>44680</v>
      </c>
      <c r="C34" s="623">
        <v>36155</v>
      </c>
      <c r="D34" s="623">
        <v>1350</v>
      </c>
      <c r="E34" s="623">
        <v>4074</v>
      </c>
      <c r="F34" s="700">
        <v>0</v>
      </c>
      <c r="H34" s="737">
        <v>44680</v>
      </c>
      <c r="I34" s="623">
        <v>17613</v>
      </c>
      <c r="J34" s="623">
        <v>1063</v>
      </c>
      <c r="K34" s="623">
        <v>74</v>
      </c>
      <c r="L34" s="623">
        <v>74</v>
      </c>
    </row>
    <row r="35" spans="2:12">
      <c r="B35" s="737">
        <v>44681</v>
      </c>
      <c r="C35" s="623">
        <v>27686</v>
      </c>
      <c r="D35" s="623">
        <v>1328</v>
      </c>
      <c r="E35" s="623">
        <v>4071</v>
      </c>
      <c r="F35" s="700">
        <v>0</v>
      </c>
    </row>
    <row r="36" spans="2:12">
      <c r="B36" s="737">
        <v>44682</v>
      </c>
      <c r="C36" s="623">
        <v>22142</v>
      </c>
      <c r="D36" s="623">
        <v>1348</v>
      </c>
      <c r="E36" s="623">
        <v>4299</v>
      </c>
      <c r="F36" s="700">
        <v>0</v>
      </c>
    </row>
    <row r="37" spans="2:12">
      <c r="B37" s="737">
        <v>44683</v>
      </c>
      <c r="C37" s="623">
        <v>26679</v>
      </c>
      <c r="D37" s="623">
        <v>1351</v>
      </c>
      <c r="E37" s="623">
        <v>4194</v>
      </c>
      <c r="F37" s="700">
        <v>0</v>
      </c>
    </row>
    <row r="38" spans="2:12">
      <c r="B38" s="737">
        <v>44684</v>
      </c>
      <c r="C38" s="623">
        <v>24217</v>
      </c>
      <c r="D38" s="623">
        <v>1358</v>
      </c>
      <c r="E38" s="623">
        <v>4188</v>
      </c>
      <c r="F38" s="700">
        <v>0</v>
      </c>
      <c r="H38" s="737">
        <v>44684</v>
      </c>
      <c r="I38" s="623">
        <v>18001</v>
      </c>
      <c r="J38" s="623">
        <v>1019</v>
      </c>
      <c r="K38" s="623">
        <v>90</v>
      </c>
      <c r="L38" s="623">
        <v>90</v>
      </c>
    </row>
    <row r="39" spans="2:12">
      <c r="B39" s="737">
        <v>44685</v>
      </c>
      <c r="C39" s="623">
        <v>23506</v>
      </c>
      <c r="D39" s="623">
        <v>1358</v>
      </c>
      <c r="E39" s="623">
        <v>4185</v>
      </c>
      <c r="F39" s="700">
        <v>0</v>
      </c>
      <c r="H39" s="737">
        <v>44685</v>
      </c>
      <c r="I39" s="623">
        <v>20542</v>
      </c>
      <c r="J39" s="623">
        <v>996</v>
      </c>
      <c r="K39" s="623">
        <v>92</v>
      </c>
      <c r="L39" s="623">
        <v>92</v>
      </c>
    </row>
    <row r="40" spans="2:12">
      <c r="B40" s="737">
        <v>44686</v>
      </c>
      <c r="C40" s="623">
        <v>24572</v>
      </c>
      <c r="D40" s="623">
        <v>1358</v>
      </c>
      <c r="E40" s="623">
        <v>4180</v>
      </c>
      <c r="F40" s="700">
        <v>0</v>
      </c>
      <c r="H40" s="737">
        <v>44686</v>
      </c>
      <c r="I40" s="623">
        <v>21291</v>
      </c>
      <c r="J40" s="623">
        <v>1019</v>
      </c>
      <c r="K40" s="623">
        <v>160</v>
      </c>
      <c r="L40" s="623">
        <v>160</v>
      </c>
    </row>
    <row r="41" spans="2:12">
      <c r="B41" s="737">
        <v>44687</v>
      </c>
      <c r="C41" s="623">
        <v>27626</v>
      </c>
      <c r="D41" s="623">
        <v>1357</v>
      </c>
      <c r="E41" s="623">
        <v>4177</v>
      </c>
      <c r="F41" s="700">
        <v>0</v>
      </c>
      <c r="H41" s="737">
        <v>44687</v>
      </c>
      <c r="I41" s="623">
        <v>22057</v>
      </c>
      <c r="J41" s="623">
        <v>1050</v>
      </c>
      <c r="K41" s="623">
        <v>228</v>
      </c>
      <c r="L41" s="623">
        <v>228</v>
      </c>
    </row>
    <row r="42" spans="2:12">
      <c r="B42" s="737">
        <v>44688</v>
      </c>
      <c r="C42" s="623">
        <v>23054</v>
      </c>
      <c r="D42" s="623">
        <v>1358</v>
      </c>
      <c r="E42" s="623">
        <v>4194</v>
      </c>
      <c r="F42" s="700">
        <v>0</v>
      </c>
    </row>
    <row r="43" spans="2:12">
      <c r="B43" s="737">
        <v>44689</v>
      </c>
      <c r="C43" s="623">
        <v>24616</v>
      </c>
      <c r="D43" s="623">
        <v>1358</v>
      </c>
      <c r="E43" s="623">
        <v>4190</v>
      </c>
      <c r="F43" s="700">
        <v>0</v>
      </c>
    </row>
    <row r="44" spans="2:12">
      <c r="B44" s="737">
        <v>44690</v>
      </c>
      <c r="C44" s="623">
        <v>30364</v>
      </c>
      <c r="D44" s="623">
        <v>1358</v>
      </c>
      <c r="E44" s="623">
        <v>4039</v>
      </c>
      <c r="F44" s="700">
        <v>0</v>
      </c>
      <c r="H44" s="737">
        <v>44690</v>
      </c>
      <c r="I44" s="623">
        <v>22864</v>
      </c>
      <c r="J44" s="623">
        <v>881</v>
      </c>
      <c r="K44" s="623">
        <v>246</v>
      </c>
      <c r="L44" s="623">
        <v>246</v>
      </c>
    </row>
    <row r="45" spans="2:12">
      <c r="B45" s="737">
        <v>44691</v>
      </c>
      <c r="C45" s="623">
        <v>27528</v>
      </c>
      <c r="D45" s="623">
        <v>1356</v>
      </c>
      <c r="E45" s="623">
        <v>4038</v>
      </c>
      <c r="F45" s="700">
        <v>0</v>
      </c>
      <c r="H45" s="737">
        <v>44691</v>
      </c>
      <c r="I45" s="623">
        <v>23457</v>
      </c>
      <c r="J45" s="623">
        <v>876</v>
      </c>
      <c r="K45" s="623">
        <v>283</v>
      </c>
      <c r="L45" s="623">
        <v>283</v>
      </c>
    </row>
    <row r="46" spans="2:12">
      <c r="B46" s="737">
        <v>44692</v>
      </c>
      <c r="C46" s="623">
        <v>22529</v>
      </c>
      <c r="D46" s="623">
        <v>1356</v>
      </c>
      <c r="E46" s="623">
        <v>3980</v>
      </c>
      <c r="F46" s="700">
        <v>0</v>
      </c>
      <c r="H46" s="737">
        <v>44692</v>
      </c>
      <c r="I46" s="623">
        <v>25214</v>
      </c>
      <c r="J46" s="623">
        <v>1165</v>
      </c>
      <c r="K46" s="623">
        <v>460</v>
      </c>
      <c r="L46" s="623">
        <v>460</v>
      </c>
    </row>
    <row r="47" spans="2:12">
      <c r="B47" s="737">
        <v>44693</v>
      </c>
      <c r="C47" s="623">
        <v>23463</v>
      </c>
      <c r="D47" s="623">
        <v>1346</v>
      </c>
      <c r="E47" s="623">
        <v>3955</v>
      </c>
      <c r="F47" s="700">
        <v>0</v>
      </c>
      <c r="H47" s="737">
        <v>44693</v>
      </c>
      <c r="I47" s="623">
        <v>24093</v>
      </c>
      <c r="J47" s="623">
        <v>1130</v>
      </c>
      <c r="K47" s="623">
        <v>1054</v>
      </c>
      <c r="L47" s="623">
        <v>1054</v>
      </c>
    </row>
    <row r="48" spans="2:12">
      <c r="B48" s="737">
        <v>44694</v>
      </c>
      <c r="C48" s="623">
        <v>27538</v>
      </c>
      <c r="D48" s="623">
        <v>1360</v>
      </c>
      <c r="E48" s="623">
        <v>3953</v>
      </c>
      <c r="F48" s="700">
        <v>0</v>
      </c>
    </row>
    <row r="49" spans="2:12">
      <c r="B49" s="737">
        <v>44695</v>
      </c>
      <c r="C49" s="623">
        <v>23174</v>
      </c>
      <c r="D49" s="623">
        <v>1350</v>
      </c>
      <c r="E49" s="623">
        <v>3954</v>
      </c>
      <c r="F49" s="700">
        <v>0</v>
      </c>
    </row>
    <row r="50" spans="2:12">
      <c r="B50" s="737">
        <v>44696</v>
      </c>
      <c r="C50" s="623">
        <v>23502</v>
      </c>
      <c r="D50" s="623">
        <v>1350</v>
      </c>
      <c r="E50" s="623">
        <v>4125</v>
      </c>
      <c r="F50" s="700">
        <v>0</v>
      </c>
    </row>
    <row r="51" spans="2:12">
      <c r="B51" s="737">
        <v>44697</v>
      </c>
      <c r="C51" s="623">
        <v>34084</v>
      </c>
      <c r="D51" s="623">
        <v>1357</v>
      </c>
      <c r="E51" s="623">
        <v>3567</v>
      </c>
      <c r="F51" s="700">
        <v>0</v>
      </c>
      <c r="H51" s="737">
        <v>44697</v>
      </c>
      <c r="I51" s="623">
        <v>22322</v>
      </c>
      <c r="J51" s="623">
        <v>1147</v>
      </c>
      <c r="K51" s="623">
        <v>2673</v>
      </c>
      <c r="L51" s="623">
        <v>2673</v>
      </c>
    </row>
    <row r="52" spans="2:12">
      <c r="B52" s="737">
        <v>44698</v>
      </c>
      <c r="C52" s="623">
        <v>30982</v>
      </c>
      <c r="D52" s="623">
        <v>1346</v>
      </c>
      <c r="E52" s="623">
        <v>3237</v>
      </c>
      <c r="F52" s="700">
        <v>0</v>
      </c>
      <c r="H52" s="737">
        <v>44698</v>
      </c>
      <c r="I52" s="623">
        <v>22414</v>
      </c>
      <c r="J52" s="623">
        <v>1133</v>
      </c>
      <c r="K52" s="623">
        <v>2913</v>
      </c>
      <c r="L52" s="623">
        <v>2913</v>
      </c>
    </row>
    <row r="53" spans="2:12">
      <c r="B53" s="737">
        <v>44699</v>
      </c>
      <c r="C53" s="623">
        <v>31656</v>
      </c>
      <c r="D53" s="623">
        <v>1345</v>
      </c>
      <c r="E53" s="623">
        <v>3187</v>
      </c>
      <c r="F53" s="700">
        <v>0</v>
      </c>
      <c r="H53" s="737">
        <v>44699</v>
      </c>
      <c r="I53" s="623">
        <v>22450</v>
      </c>
      <c r="J53" s="623">
        <v>1097</v>
      </c>
      <c r="K53" s="623">
        <v>2961</v>
      </c>
      <c r="L53" s="623">
        <v>2961</v>
      </c>
    </row>
    <row r="54" spans="2:12">
      <c r="B54" s="737">
        <v>44700</v>
      </c>
      <c r="C54" s="623">
        <v>32544</v>
      </c>
      <c r="D54" s="623">
        <v>1337</v>
      </c>
      <c r="E54" s="623">
        <v>3188</v>
      </c>
      <c r="F54" s="700">
        <v>0</v>
      </c>
      <c r="H54" s="737">
        <v>44700</v>
      </c>
      <c r="I54" s="623">
        <v>22398</v>
      </c>
      <c r="J54" s="623">
        <v>1081</v>
      </c>
      <c r="K54" s="623">
        <v>3206</v>
      </c>
      <c r="L54" s="623">
        <v>3206</v>
      </c>
    </row>
    <row r="55" spans="2:12">
      <c r="B55" s="737">
        <v>44701</v>
      </c>
      <c r="C55" s="623">
        <v>38944</v>
      </c>
      <c r="D55" s="623">
        <v>1330</v>
      </c>
      <c r="E55" s="623">
        <v>3117</v>
      </c>
      <c r="F55" s="700">
        <v>0</v>
      </c>
      <c r="H55" s="737">
        <v>44701</v>
      </c>
      <c r="I55" s="623">
        <v>22531</v>
      </c>
      <c r="J55" s="623">
        <v>1074</v>
      </c>
      <c r="K55" s="623">
        <v>3341</v>
      </c>
      <c r="L55" s="623">
        <v>3341</v>
      </c>
    </row>
    <row r="56" spans="2:12">
      <c r="B56" s="737">
        <v>44702</v>
      </c>
      <c r="C56" s="623">
        <v>26887</v>
      </c>
      <c r="D56" s="623">
        <v>1339</v>
      </c>
      <c r="E56" s="623">
        <v>3119</v>
      </c>
      <c r="F56" s="700">
        <v>0</v>
      </c>
    </row>
    <row r="57" spans="2:12">
      <c r="B57" s="737">
        <v>44703</v>
      </c>
      <c r="C57" s="623">
        <v>26420</v>
      </c>
      <c r="D57" s="623">
        <v>1339</v>
      </c>
      <c r="E57" s="623">
        <v>3120</v>
      </c>
      <c r="F57" s="700">
        <v>0</v>
      </c>
    </row>
    <row r="58" spans="2:12">
      <c r="B58" s="737">
        <v>44704</v>
      </c>
      <c r="C58" s="623">
        <v>29589</v>
      </c>
      <c r="D58" s="623">
        <v>1345</v>
      </c>
      <c r="E58" s="623">
        <v>2977</v>
      </c>
      <c r="F58" s="700">
        <v>0</v>
      </c>
      <c r="H58" s="737">
        <v>44704</v>
      </c>
      <c r="I58" s="623">
        <v>22422</v>
      </c>
      <c r="J58" s="623">
        <v>1095</v>
      </c>
      <c r="K58" s="623">
        <v>3457</v>
      </c>
      <c r="L58" s="623">
        <v>3457</v>
      </c>
    </row>
    <row r="59" spans="2:12">
      <c r="B59" s="737">
        <v>44705</v>
      </c>
      <c r="C59" s="623">
        <v>27354</v>
      </c>
      <c r="D59" s="623">
        <v>1347</v>
      </c>
      <c r="E59" s="623">
        <v>2970</v>
      </c>
      <c r="F59" s="700">
        <v>0</v>
      </c>
      <c r="H59" s="737">
        <v>44705</v>
      </c>
      <c r="I59" s="623">
        <v>22547</v>
      </c>
      <c r="J59" s="623">
        <v>1093</v>
      </c>
      <c r="K59" s="623">
        <v>3560</v>
      </c>
      <c r="L59" s="623">
        <v>3560</v>
      </c>
    </row>
    <row r="60" spans="2:12">
      <c r="B60" s="737">
        <v>44706</v>
      </c>
      <c r="C60" s="623">
        <v>21742</v>
      </c>
      <c r="D60" s="623">
        <v>1391</v>
      </c>
      <c r="E60" s="623">
        <v>2955</v>
      </c>
      <c r="F60" s="700">
        <v>0</v>
      </c>
      <c r="H60" s="737">
        <v>44706</v>
      </c>
      <c r="I60" s="623">
        <v>22464</v>
      </c>
      <c r="J60" s="623">
        <v>1192</v>
      </c>
      <c r="K60" s="623">
        <v>3621</v>
      </c>
      <c r="L60" s="623">
        <v>3621</v>
      </c>
    </row>
    <row r="61" spans="2:12">
      <c r="B61" s="737">
        <v>44707</v>
      </c>
      <c r="C61" s="623">
        <v>21928</v>
      </c>
      <c r="D61" s="623">
        <v>1396</v>
      </c>
      <c r="E61" s="623">
        <v>2957</v>
      </c>
      <c r="F61" s="700">
        <v>0</v>
      </c>
      <c r="H61" s="737">
        <v>44707</v>
      </c>
      <c r="I61" s="623">
        <v>22390</v>
      </c>
      <c r="J61" s="623">
        <v>1209</v>
      </c>
      <c r="K61" s="623">
        <v>3641</v>
      </c>
      <c r="L61" s="623">
        <v>3641</v>
      </c>
    </row>
    <row r="62" spans="2:12">
      <c r="B62" s="737">
        <v>44708</v>
      </c>
      <c r="C62" s="623">
        <v>27650</v>
      </c>
      <c r="D62" s="623">
        <v>1398</v>
      </c>
      <c r="E62" s="623">
        <v>2930</v>
      </c>
      <c r="F62" s="700">
        <v>0</v>
      </c>
      <c r="H62" s="737">
        <v>44708</v>
      </c>
      <c r="I62" s="623">
        <v>22260</v>
      </c>
      <c r="J62" s="623">
        <v>1233</v>
      </c>
      <c r="K62" s="623">
        <v>3695</v>
      </c>
      <c r="L62" s="623">
        <v>3695</v>
      </c>
    </row>
    <row r="63" spans="2:12">
      <c r="B63" s="737">
        <v>44709</v>
      </c>
      <c r="C63" s="623">
        <v>21978</v>
      </c>
      <c r="D63" s="623">
        <v>1390</v>
      </c>
      <c r="E63" s="623">
        <v>2934</v>
      </c>
      <c r="F63" s="700">
        <v>0</v>
      </c>
    </row>
    <row r="64" spans="2:12">
      <c r="B64" s="737">
        <v>44710</v>
      </c>
      <c r="C64" s="623">
        <v>22344</v>
      </c>
      <c r="D64" s="623">
        <v>1391</v>
      </c>
      <c r="E64" s="623">
        <v>2936</v>
      </c>
      <c r="F64" s="700">
        <v>0</v>
      </c>
    </row>
    <row r="65" spans="2:12">
      <c r="B65" s="737">
        <v>44711</v>
      </c>
      <c r="C65" s="623">
        <v>25715</v>
      </c>
      <c r="D65" s="623">
        <v>1381</v>
      </c>
      <c r="E65" s="623">
        <v>2921</v>
      </c>
      <c r="F65" s="700">
        <v>0</v>
      </c>
      <c r="H65" s="737">
        <v>44711</v>
      </c>
      <c r="I65" s="623">
        <v>21989</v>
      </c>
      <c r="J65" s="623">
        <v>1228</v>
      </c>
      <c r="K65" s="623">
        <v>3716</v>
      </c>
      <c r="L65" s="623">
        <v>3716</v>
      </c>
    </row>
    <row r="66" spans="2:12">
      <c r="B66" s="737">
        <v>44712</v>
      </c>
      <c r="C66" s="623">
        <v>22446</v>
      </c>
      <c r="D66" s="623">
        <v>1334</v>
      </c>
      <c r="E66" s="623">
        <v>2921</v>
      </c>
      <c r="F66" s="700">
        <v>0</v>
      </c>
      <c r="H66" s="737">
        <v>44712</v>
      </c>
      <c r="I66" s="623">
        <v>22454</v>
      </c>
      <c r="J66" s="623">
        <v>1215</v>
      </c>
      <c r="K66" s="623">
        <v>3711</v>
      </c>
      <c r="L66" s="623">
        <v>3711</v>
      </c>
    </row>
    <row r="67" spans="2:12">
      <c r="B67" s="737">
        <v>44713</v>
      </c>
      <c r="C67" s="623">
        <v>22137</v>
      </c>
      <c r="D67" s="623">
        <v>1351</v>
      </c>
      <c r="E67" s="623">
        <v>2803</v>
      </c>
      <c r="F67" s="700">
        <v>0</v>
      </c>
      <c r="H67" s="737">
        <v>44713</v>
      </c>
      <c r="I67" s="623">
        <v>21931</v>
      </c>
      <c r="J67" s="623">
        <v>1202</v>
      </c>
      <c r="K67" s="623">
        <v>3701</v>
      </c>
      <c r="L67" s="623">
        <v>3701</v>
      </c>
    </row>
    <row r="68" spans="2:12">
      <c r="B68" s="737">
        <v>44714</v>
      </c>
      <c r="C68" s="623">
        <v>22866</v>
      </c>
      <c r="D68" s="623">
        <v>1356</v>
      </c>
      <c r="E68" s="623">
        <v>2805</v>
      </c>
      <c r="F68" s="700">
        <v>0</v>
      </c>
      <c r="H68" s="737">
        <v>44714</v>
      </c>
      <c r="I68" s="623">
        <v>21382</v>
      </c>
      <c r="J68" s="623">
        <v>1208</v>
      </c>
      <c r="K68" s="623">
        <v>2471</v>
      </c>
      <c r="L68" s="623">
        <v>2471</v>
      </c>
    </row>
    <row r="69" spans="2:12">
      <c r="B69" s="737">
        <v>44715</v>
      </c>
      <c r="C69" s="623">
        <v>25537</v>
      </c>
      <c r="D69" s="623">
        <v>1370</v>
      </c>
      <c r="E69" s="623">
        <v>2793</v>
      </c>
      <c r="F69" s="700">
        <v>0</v>
      </c>
      <c r="H69" s="737">
        <v>44715</v>
      </c>
      <c r="I69" s="623">
        <v>21086</v>
      </c>
      <c r="J69" s="623">
        <v>1208</v>
      </c>
      <c r="K69" s="623">
        <v>2464</v>
      </c>
      <c r="L69" s="623">
        <v>2464</v>
      </c>
    </row>
    <row r="70" spans="2:12">
      <c r="B70" s="737">
        <v>44716</v>
      </c>
      <c r="C70" s="623">
        <v>21629</v>
      </c>
      <c r="D70" s="623">
        <v>1364</v>
      </c>
      <c r="E70" s="623">
        <v>2793</v>
      </c>
      <c r="F70" s="700">
        <v>0</v>
      </c>
    </row>
    <row r="71" spans="2:12">
      <c r="B71" s="737">
        <v>44717</v>
      </c>
      <c r="C71" s="623">
        <v>20006</v>
      </c>
      <c r="D71" s="623">
        <v>1364</v>
      </c>
      <c r="E71" s="623">
        <v>2794</v>
      </c>
      <c r="F71" s="700">
        <v>0</v>
      </c>
    </row>
    <row r="72" spans="2:12">
      <c r="B72" s="737">
        <v>44718</v>
      </c>
      <c r="C72" s="623">
        <v>21412</v>
      </c>
      <c r="D72" s="623">
        <v>1423</v>
      </c>
      <c r="E72" s="623">
        <v>2786</v>
      </c>
      <c r="F72" s="700">
        <v>0</v>
      </c>
      <c r="H72" s="737">
        <v>44718</v>
      </c>
      <c r="I72" s="623">
        <v>20624</v>
      </c>
      <c r="J72" s="623">
        <v>1203</v>
      </c>
      <c r="K72" s="623">
        <v>2449</v>
      </c>
      <c r="L72" s="623">
        <v>2449</v>
      </c>
    </row>
    <row r="73" spans="2:12">
      <c r="B73" s="737">
        <v>44719</v>
      </c>
      <c r="C73" s="623">
        <v>19862</v>
      </c>
      <c r="D73" s="623">
        <v>1419</v>
      </c>
      <c r="E73" s="623">
        <v>2747</v>
      </c>
      <c r="F73" s="700">
        <v>0</v>
      </c>
      <c r="H73" s="737">
        <v>44719</v>
      </c>
      <c r="I73" s="623">
        <v>19889</v>
      </c>
      <c r="J73" s="623">
        <v>1199</v>
      </c>
      <c r="K73" s="623">
        <v>2434</v>
      </c>
      <c r="L73" s="623">
        <v>2434</v>
      </c>
    </row>
    <row r="74" spans="2:12">
      <c r="B74" s="737">
        <v>44720</v>
      </c>
      <c r="C74" s="623">
        <v>19998</v>
      </c>
      <c r="D74" s="623">
        <v>1419</v>
      </c>
      <c r="E74" s="623">
        <v>2742</v>
      </c>
      <c r="F74" s="700">
        <v>0</v>
      </c>
      <c r="H74" s="737">
        <v>44720</v>
      </c>
      <c r="I74" s="623">
        <v>19978</v>
      </c>
      <c r="J74" s="623">
        <v>1193</v>
      </c>
      <c r="K74" s="623">
        <v>2379</v>
      </c>
      <c r="L74" s="623">
        <v>2379</v>
      </c>
    </row>
    <row r="75" spans="2:12">
      <c r="B75" s="737">
        <v>44721</v>
      </c>
      <c r="C75" s="623">
        <v>20826</v>
      </c>
      <c r="D75" s="623">
        <v>1416</v>
      </c>
      <c r="E75" s="623">
        <v>2736</v>
      </c>
      <c r="F75" s="700">
        <v>0</v>
      </c>
      <c r="H75" s="737">
        <v>44721</v>
      </c>
      <c r="I75" s="623">
        <v>19734</v>
      </c>
      <c r="J75" s="623">
        <v>1195</v>
      </c>
      <c r="K75" s="623">
        <v>2332</v>
      </c>
      <c r="L75" s="623">
        <v>2332</v>
      </c>
    </row>
    <row r="76" spans="2:12">
      <c r="B76" s="737">
        <v>44722</v>
      </c>
      <c r="C76" s="623">
        <v>23684</v>
      </c>
      <c r="D76" s="623">
        <v>1419</v>
      </c>
      <c r="E76" s="623">
        <v>2728</v>
      </c>
      <c r="F76" s="700">
        <v>0</v>
      </c>
      <c r="H76" s="737">
        <v>44722</v>
      </c>
      <c r="I76" s="623">
        <v>19781</v>
      </c>
      <c r="J76" s="623">
        <v>1199</v>
      </c>
      <c r="K76" s="623">
        <v>2318</v>
      </c>
      <c r="L76" s="623">
        <v>2318</v>
      </c>
    </row>
    <row r="77" spans="2:12">
      <c r="B77" s="737">
        <v>44723</v>
      </c>
      <c r="C77" s="623">
        <v>20804</v>
      </c>
      <c r="D77" s="623">
        <v>1411</v>
      </c>
      <c r="E77" s="623">
        <v>2728</v>
      </c>
      <c r="F77" s="700">
        <v>0</v>
      </c>
    </row>
    <row r="78" spans="2:12">
      <c r="B78" s="737">
        <v>44724</v>
      </c>
      <c r="C78" s="623">
        <v>19948</v>
      </c>
      <c r="D78" s="623">
        <v>1410</v>
      </c>
      <c r="E78" s="623">
        <v>2727</v>
      </c>
      <c r="F78" s="700">
        <v>0</v>
      </c>
    </row>
    <row r="79" spans="2:12">
      <c r="B79" s="737">
        <v>44725</v>
      </c>
      <c r="C79" s="623">
        <v>25744</v>
      </c>
      <c r="D79" s="623">
        <v>1410</v>
      </c>
      <c r="E79" s="623">
        <v>2696</v>
      </c>
      <c r="F79" s="700">
        <v>0</v>
      </c>
      <c r="H79" s="737">
        <v>44725</v>
      </c>
      <c r="I79" s="623">
        <v>19631</v>
      </c>
      <c r="J79" s="623">
        <v>1201</v>
      </c>
      <c r="K79" s="623">
        <v>2342</v>
      </c>
      <c r="L79" s="623">
        <v>2342</v>
      </c>
    </row>
    <row r="80" spans="2:12">
      <c r="B80" s="737">
        <v>44726</v>
      </c>
      <c r="C80" s="623">
        <v>19669</v>
      </c>
      <c r="D80" s="623">
        <v>1919</v>
      </c>
      <c r="E80" s="623">
        <v>2691</v>
      </c>
      <c r="F80" s="700">
        <v>0</v>
      </c>
      <c r="H80" s="737">
        <v>44726</v>
      </c>
      <c r="I80" s="623">
        <v>19861</v>
      </c>
      <c r="J80" s="623">
        <v>1192</v>
      </c>
      <c r="K80" s="623">
        <v>2338</v>
      </c>
      <c r="L80" s="623">
        <v>2338</v>
      </c>
    </row>
    <row r="81" spans="2:12">
      <c r="B81" s="737">
        <v>44727</v>
      </c>
      <c r="C81" s="623">
        <v>19917</v>
      </c>
      <c r="D81" s="623">
        <v>1910</v>
      </c>
      <c r="E81" s="623">
        <v>2671</v>
      </c>
      <c r="F81" s="700">
        <v>0</v>
      </c>
      <c r="H81" s="737">
        <v>44727</v>
      </c>
      <c r="I81" s="623">
        <v>19836</v>
      </c>
      <c r="J81" s="623">
        <v>1190</v>
      </c>
      <c r="K81" s="623">
        <v>2339</v>
      </c>
      <c r="L81" s="623">
        <v>2339</v>
      </c>
    </row>
    <row r="82" spans="2:12">
      <c r="B82" s="737">
        <v>44728</v>
      </c>
      <c r="C82" s="623">
        <v>21202</v>
      </c>
      <c r="D82" s="623">
        <v>1717</v>
      </c>
      <c r="E82" s="623">
        <v>2648</v>
      </c>
      <c r="F82" s="700">
        <v>0</v>
      </c>
      <c r="H82" s="737">
        <v>44728</v>
      </c>
      <c r="I82" s="623">
        <v>19632</v>
      </c>
      <c r="J82" s="623">
        <v>1171</v>
      </c>
      <c r="K82" s="623">
        <v>2344</v>
      </c>
      <c r="L82" s="623">
        <v>2344</v>
      </c>
    </row>
    <row r="83" spans="2:12">
      <c r="B83" s="737">
        <v>44729</v>
      </c>
      <c r="C83" s="623">
        <v>25521</v>
      </c>
      <c r="D83" s="623">
        <v>1843</v>
      </c>
      <c r="E83" s="623">
        <v>2643</v>
      </c>
      <c r="F83" s="700">
        <v>0</v>
      </c>
      <c r="H83" s="737">
        <v>44729</v>
      </c>
      <c r="I83" s="623">
        <v>19631</v>
      </c>
      <c r="J83" s="623">
        <v>1183</v>
      </c>
      <c r="K83" s="623">
        <v>2434</v>
      </c>
      <c r="L83" s="623">
        <v>2434</v>
      </c>
    </row>
    <row r="84" spans="2:12">
      <c r="B84" s="737">
        <v>44730</v>
      </c>
      <c r="C84" s="623">
        <v>19758</v>
      </c>
      <c r="D84" s="623">
        <v>1722</v>
      </c>
      <c r="E84" s="623">
        <v>2642</v>
      </c>
      <c r="F84" s="700">
        <v>0</v>
      </c>
    </row>
    <row r="85" spans="2:12">
      <c r="B85" s="737">
        <v>44731</v>
      </c>
      <c r="C85" s="623">
        <v>19638</v>
      </c>
      <c r="D85" s="623">
        <v>1769</v>
      </c>
      <c r="E85" s="623">
        <v>2639</v>
      </c>
      <c r="F85" s="700">
        <v>0</v>
      </c>
    </row>
    <row r="86" spans="2:12">
      <c r="B86" s="737">
        <v>44732</v>
      </c>
      <c r="C86" s="623">
        <v>25406</v>
      </c>
      <c r="D86" s="623">
        <v>1855</v>
      </c>
      <c r="E86" s="623">
        <v>2606</v>
      </c>
      <c r="F86" s="700">
        <v>0</v>
      </c>
      <c r="H86" s="737">
        <v>44732</v>
      </c>
      <c r="I86" s="623">
        <v>19246</v>
      </c>
      <c r="J86" s="623">
        <v>1193</v>
      </c>
      <c r="K86" s="623">
        <v>2466</v>
      </c>
      <c r="L86" s="623">
        <v>2466</v>
      </c>
    </row>
    <row r="87" spans="2:12">
      <c r="B87" s="737">
        <v>44733</v>
      </c>
      <c r="C87" s="623">
        <v>20091</v>
      </c>
      <c r="D87" s="623">
        <v>1855</v>
      </c>
      <c r="E87" s="623">
        <v>2603</v>
      </c>
      <c r="F87" s="700">
        <v>0</v>
      </c>
      <c r="H87" s="737">
        <v>44733</v>
      </c>
      <c r="I87" s="623">
        <v>18680</v>
      </c>
      <c r="J87" s="623">
        <v>1171</v>
      </c>
      <c r="K87" s="623">
        <v>2470</v>
      </c>
      <c r="L87" s="623">
        <v>2470</v>
      </c>
    </row>
    <row r="88" spans="2:12">
      <c r="B88" s="737">
        <v>44734</v>
      </c>
      <c r="C88" s="623">
        <v>20291</v>
      </c>
      <c r="D88" s="623">
        <v>1834</v>
      </c>
      <c r="E88" s="623">
        <v>2601</v>
      </c>
      <c r="F88" s="700">
        <v>0</v>
      </c>
      <c r="H88" s="737">
        <v>44734</v>
      </c>
      <c r="I88" s="623">
        <v>18672</v>
      </c>
      <c r="J88" s="623">
        <v>1096</v>
      </c>
      <c r="K88" s="623">
        <v>2496</v>
      </c>
      <c r="L88" s="623">
        <v>2496</v>
      </c>
    </row>
    <row r="89" spans="2:12">
      <c r="B89" s="737">
        <v>44735</v>
      </c>
      <c r="C89" s="623">
        <v>21849</v>
      </c>
      <c r="D89" s="623">
        <v>1526</v>
      </c>
      <c r="E89" s="623">
        <v>2593</v>
      </c>
      <c r="F89" s="700">
        <v>0</v>
      </c>
      <c r="H89" s="737">
        <v>44735</v>
      </c>
      <c r="I89" s="623">
        <v>18624</v>
      </c>
      <c r="J89" s="623">
        <v>1123</v>
      </c>
      <c r="K89" s="623">
        <v>2496</v>
      </c>
      <c r="L89" s="623">
        <v>2496</v>
      </c>
    </row>
    <row r="90" spans="2:12">
      <c r="B90" s="737">
        <v>44736</v>
      </c>
      <c r="C90" s="623">
        <v>21582</v>
      </c>
      <c r="D90" s="623">
        <v>1518</v>
      </c>
      <c r="E90" s="623">
        <v>2594</v>
      </c>
      <c r="F90" s="700">
        <v>0</v>
      </c>
      <c r="H90" s="737">
        <v>44736</v>
      </c>
      <c r="I90" s="623">
        <v>18628</v>
      </c>
      <c r="J90" s="623">
        <v>1115</v>
      </c>
      <c r="K90" s="623">
        <v>2499</v>
      </c>
      <c r="L90" s="623">
        <v>2499</v>
      </c>
    </row>
    <row r="91" spans="2:12">
      <c r="B91" s="737">
        <v>44737</v>
      </c>
      <c r="C91" s="623">
        <v>20120</v>
      </c>
      <c r="D91" s="623">
        <v>1409</v>
      </c>
      <c r="E91" s="623">
        <v>2595</v>
      </c>
      <c r="F91" s="700">
        <v>0</v>
      </c>
    </row>
    <row r="92" spans="2:12">
      <c r="B92" s="737">
        <v>44738</v>
      </c>
      <c r="C92" s="623">
        <v>21490</v>
      </c>
      <c r="D92" s="623">
        <v>1406</v>
      </c>
      <c r="E92" s="623">
        <v>2596</v>
      </c>
      <c r="F92" s="700">
        <v>0</v>
      </c>
    </row>
    <row r="93" spans="2:12">
      <c r="B93" s="737">
        <v>44739</v>
      </c>
      <c r="C93" s="623">
        <v>20706</v>
      </c>
      <c r="D93" s="623">
        <v>1409</v>
      </c>
      <c r="E93" s="623">
        <v>2574</v>
      </c>
      <c r="F93" s="700">
        <v>0</v>
      </c>
      <c r="H93" s="737">
        <v>44739</v>
      </c>
      <c r="I93" s="623">
        <v>18170</v>
      </c>
      <c r="J93" s="623">
        <v>1107</v>
      </c>
      <c r="K93" s="623">
        <v>2636</v>
      </c>
      <c r="L93" s="623">
        <v>2636</v>
      </c>
    </row>
    <row r="94" spans="2:12">
      <c r="B94" s="737">
        <v>44740</v>
      </c>
      <c r="C94" s="623">
        <v>20628</v>
      </c>
      <c r="D94" s="623">
        <v>1408</v>
      </c>
      <c r="E94" s="623">
        <v>2573</v>
      </c>
      <c r="F94" s="700">
        <v>0</v>
      </c>
      <c r="H94" s="737">
        <v>44740</v>
      </c>
      <c r="I94" s="623">
        <v>18045</v>
      </c>
      <c r="J94" s="623">
        <v>1102</v>
      </c>
      <c r="K94" s="623">
        <v>2680</v>
      </c>
      <c r="L94" s="623">
        <v>2680</v>
      </c>
    </row>
    <row r="95" spans="2:12">
      <c r="B95" s="737">
        <v>44741</v>
      </c>
      <c r="C95" s="623">
        <v>24046</v>
      </c>
      <c r="D95" s="623">
        <v>1409</v>
      </c>
      <c r="E95" s="623">
        <v>2569</v>
      </c>
      <c r="F95" s="700">
        <v>0</v>
      </c>
      <c r="H95" s="737">
        <v>44741</v>
      </c>
      <c r="I95" s="623">
        <v>18006</v>
      </c>
      <c r="J95" s="623">
        <v>1131</v>
      </c>
      <c r="K95" s="623">
        <v>2658</v>
      </c>
      <c r="L95" s="623">
        <v>2658</v>
      </c>
    </row>
    <row r="96" spans="2:12">
      <c r="B96" s="737">
        <v>44742</v>
      </c>
      <c r="C96" s="623">
        <v>27895</v>
      </c>
      <c r="D96" s="623">
        <v>1391</v>
      </c>
      <c r="E96" s="623">
        <v>2568</v>
      </c>
      <c r="F96" s="700">
        <v>0</v>
      </c>
      <c r="H96" s="737">
        <v>44742</v>
      </c>
      <c r="I96" s="623">
        <v>17898</v>
      </c>
      <c r="J96" s="623">
        <v>1121</v>
      </c>
      <c r="K96" s="623">
        <v>2551</v>
      </c>
      <c r="L96" s="623">
        <v>2551</v>
      </c>
    </row>
    <row r="97" spans="2:12">
      <c r="B97" s="737">
        <v>44743</v>
      </c>
      <c r="C97" s="623">
        <v>28246</v>
      </c>
      <c r="D97" s="623">
        <v>1235</v>
      </c>
      <c r="E97" s="623">
        <v>1764</v>
      </c>
      <c r="F97" s="700">
        <v>0</v>
      </c>
      <c r="H97" s="737">
        <v>44743</v>
      </c>
      <c r="I97" s="623">
        <v>17987</v>
      </c>
      <c r="J97" s="623">
        <v>1157</v>
      </c>
      <c r="K97" s="623">
        <v>2519</v>
      </c>
      <c r="L97" s="623">
        <v>2519</v>
      </c>
    </row>
    <row r="98" spans="2:12">
      <c r="B98" s="737">
        <v>44744</v>
      </c>
      <c r="C98" s="623">
        <v>18988</v>
      </c>
      <c r="D98" s="623">
        <v>1240</v>
      </c>
      <c r="E98" s="623">
        <v>1761</v>
      </c>
      <c r="F98" s="700">
        <v>0</v>
      </c>
      <c r="H98" s="739"/>
    </row>
    <row r="99" spans="2:12">
      <c r="B99" s="737">
        <v>44745</v>
      </c>
      <c r="C99" s="623">
        <v>18040</v>
      </c>
      <c r="D99" s="623">
        <v>1239</v>
      </c>
      <c r="E99" s="623">
        <v>1761</v>
      </c>
      <c r="F99" s="700">
        <v>0</v>
      </c>
      <c r="H99" s="739"/>
    </row>
    <row r="100" spans="2:12">
      <c r="B100" s="737">
        <v>44746</v>
      </c>
      <c r="C100" s="623">
        <v>18750</v>
      </c>
      <c r="D100" s="623">
        <v>1232</v>
      </c>
      <c r="E100" s="623">
        <v>1755</v>
      </c>
      <c r="F100" s="700">
        <v>0</v>
      </c>
      <c r="H100" s="737">
        <v>44746</v>
      </c>
      <c r="I100" s="623">
        <v>17752</v>
      </c>
      <c r="J100" s="623">
        <v>1164</v>
      </c>
      <c r="K100" s="623">
        <v>2480</v>
      </c>
      <c r="L100" s="623">
        <v>2480</v>
      </c>
    </row>
    <row r="101" spans="2:12">
      <c r="B101" s="737">
        <v>44747</v>
      </c>
      <c r="C101" s="623">
        <v>17825</v>
      </c>
      <c r="D101" s="623">
        <v>1231</v>
      </c>
      <c r="E101" s="623">
        <v>1750</v>
      </c>
      <c r="F101" s="700">
        <v>0</v>
      </c>
      <c r="H101" s="737">
        <v>44747</v>
      </c>
      <c r="I101" s="623">
        <v>17457</v>
      </c>
      <c r="J101" s="623">
        <v>1165</v>
      </c>
      <c r="K101" s="623">
        <v>2474</v>
      </c>
      <c r="L101" s="623">
        <v>2474</v>
      </c>
    </row>
    <row r="102" spans="2:12">
      <c r="B102" s="737">
        <v>44748</v>
      </c>
      <c r="C102" s="623">
        <v>18199</v>
      </c>
      <c r="D102" s="623">
        <v>1227</v>
      </c>
      <c r="E102" s="623">
        <v>1745</v>
      </c>
      <c r="F102" s="700">
        <v>0</v>
      </c>
      <c r="H102" s="737">
        <v>44748</v>
      </c>
      <c r="I102" s="623">
        <v>17635</v>
      </c>
      <c r="J102" s="623">
        <v>1160</v>
      </c>
      <c r="K102" s="623">
        <v>2477</v>
      </c>
      <c r="L102" s="623">
        <v>2477</v>
      </c>
    </row>
    <row r="103" spans="2:12">
      <c r="B103" s="737">
        <v>44749</v>
      </c>
      <c r="C103" s="623">
        <v>18822</v>
      </c>
      <c r="D103" s="623">
        <v>1231</v>
      </c>
      <c r="E103" s="623">
        <v>1741</v>
      </c>
      <c r="F103" s="700">
        <v>0</v>
      </c>
      <c r="H103" s="737">
        <v>44749</v>
      </c>
      <c r="I103" s="623">
        <v>17739</v>
      </c>
      <c r="J103" s="623">
        <v>1225</v>
      </c>
      <c r="K103" s="623">
        <v>2484</v>
      </c>
      <c r="L103" s="623">
        <v>2484</v>
      </c>
    </row>
    <row r="104" spans="2:12">
      <c r="B104" s="737">
        <v>44750</v>
      </c>
      <c r="C104" s="623">
        <v>20960</v>
      </c>
      <c r="D104" s="623">
        <v>1256</v>
      </c>
      <c r="E104" s="623">
        <v>1742</v>
      </c>
      <c r="F104" s="700">
        <v>0</v>
      </c>
      <c r="H104" s="737">
        <v>44750</v>
      </c>
      <c r="I104" s="623">
        <v>17922</v>
      </c>
      <c r="J104" s="623">
        <v>1252</v>
      </c>
      <c r="K104" s="623">
        <v>2472</v>
      </c>
      <c r="L104" s="623">
        <v>2472</v>
      </c>
    </row>
    <row r="105" spans="2:12">
      <c r="B105" s="737">
        <v>44751</v>
      </c>
      <c r="C105" s="623">
        <v>18048</v>
      </c>
      <c r="D105" s="623">
        <v>1267</v>
      </c>
      <c r="E105" s="623">
        <v>1740</v>
      </c>
      <c r="F105" s="700">
        <v>0</v>
      </c>
    </row>
    <row r="106" spans="2:12">
      <c r="B106" s="737">
        <v>44752</v>
      </c>
      <c r="C106" s="623">
        <v>18006</v>
      </c>
      <c r="D106" s="623">
        <v>1264</v>
      </c>
      <c r="E106" s="623">
        <v>1739</v>
      </c>
      <c r="F106" s="700">
        <v>0</v>
      </c>
    </row>
    <row r="107" spans="2:12">
      <c r="B107" s="737">
        <v>44753</v>
      </c>
      <c r="C107" s="623">
        <v>19763</v>
      </c>
      <c r="D107" s="623">
        <v>1274</v>
      </c>
      <c r="E107" s="623">
        <v>1735</v>
      </c>
      <c r="F107" s="700">
        <v>0</v>
      </c>
    </row>
    <row r="108" spans="2:12">
      <c r="B108" s="737">
        <v>44754</v>
      </c>
      <c r="C108" s="623">
        <v>19156</v>
      </c>
      <c r="D108" s="623">
        <v>1305</v>
      </c>
      <c r="E108" s="623">
        <v>1729</v>
      </c>
      <c r="F108" s="700">
        <v>0</v>
      </c>
      <c r="H108" s="737">
        <v>44754</v>
      </c>
      <c r="I108" s="623">
        <v>19550</v>
      </c>
      <c r="J108" s="623">
        <v>1232</v>
      </c>
      <c r="K108" s="623">
        <v>1900</v>
      </c>
      <c r="L108" s="623">
        <v>1900</v>
      </c>
    </row>
    <row r="109" spans="2:12">
      <c r="B109" s="737">
        <v>44755</v>
      </c>
      <c r="C109" s="623">
        <v>18126</v>
      </c>
      <c r="D109" s="623">
        <v>1318</v>
      </c>
      <c r="E109" s="623">
        <v>1722</v>
      </c>
      <c r="F109" s="700">
        <v>0</v>
      </c>
      <c r="H109" s="737">
        <v>44755</v>
      </c>
      <c r="I109" s="623">
        <v>19569</v>
      </c>
      <c r="J109" s="623">
        <v>1233</v>
      </c>
      <c r="K109" s="623">
        <v>1817</v>
      </c>
      <c r="L109" s="623">
        <v>1817</v>
      </c>
    </row>
    <row r="110" spans="2:12">
      <c r="B110" s="737">
        <v>44756</v>
      </c>
      <c r="C110" s="623">
        <v>18222</v>
      </c>
      <c r="D110" s="623">
        <v>1320</v>
      </c>
      <c r="E110" s="623">
        <v>1719</v>
      </c>
      <c r="F110" s="700">
        <v>0</v>
      </c>
      <c r="H110" s="737">
        <v>44756</v>
      </c>
      <c r="I110" s="623">
        <v>19805</v>
      </c>
      <c r="J110" s="623">
        <v>1222</v>
      </c>
      <c r="K110" s="623">
        <v>1767</v>
      </c>
      <c r="L110" s="623">
        <v>1767</v>
      </c>
    </row>
    <row r="111" spans="2:12">
      <c r="B111" s="737">
        <v>44757</v>
      </c>
      <c r="C111" s="623">
        <v>20904</v>
      </c>
      <c r="D111" s="623">
        <v>1329</v>
      </c>
      <c r="E111" s="623">
        <v>1715</v>
      </c>
      <c r="F111" s="700">
        <v>0</v>
      </c>
      <c r="H111" s="737">
        <v>44757</v>
      </c>
      <c r="I111" s="623">
        <v>19806</v>
      </c>
      <c r="J111" s="623">
        <v>1276</v>
      </c>
      <c r="K111" s="623">
        <v>1763</v>
      </c>
      <c r="L111" s="623">
        <v>1763</v>
      </c>
    </row>
    <row r="112" spans="2:12">
      <c r="B112" s="737">
        <v>44758</v>
      </c>
      <c r="C112" s="623">
        <v>17804</v>
      </c>
      <c r="D112" s="623">
        <v>1356</v>
      </c>
      <c r="E112" s="623">
        <v>1701</v>
      </c>
      <c r="F112" s="700">
        <v>0</v>
      </c>
    </row>
    <row r="113" spans="2:12">
      <c r="B113" s="737">
        <v>44759</v>
      </c>
      <c r="C113" s="623">
        <v>17967</v>
      </c>
      <c r="D113" s="623">
        <v>1353</v>
      </c>
      <c r="E113" s="623">
        <v>1701</v>
      </c>
      <c r="F113" s="700">
        <v>0</v>
      </c>
    </row>
    <row r="114" spans="2:12">
      <c r="B114" s="737">
        <v>44760</v>
      </c>
      <c r="C114" s="623">
        <v>20254</v>
      </c>
      <c r="D114" s="623">
        <v>1363</v>
      </c>
      <c r="E114" s="623">
        <v>1701</v>
      </c>
      <c r="F114" s="700">
        <v>0</v>
      </c>
      <c r="H114" s="737">
        <v>44760</v>
      </c>
      <c r="I114" s="623">
        <v>19689</v>
      </c>
      <c r="J114" s="623">
        <v>1287</v>
      </c>
      <c r="K114" s="623">
        <v>1719</v>
      </c>
      <c r="L114" s="623">
        <v>1719</v>
      </c>
    </row>
    <row r="115" spans="2:12">
      <c r="B115" s="737">
        <v>44761</v>
      </c>
      <c r="C115" s="623">
        <v>18314</v>
      </c>
      <c r="D115" s="623">
        <v>1355</v>
      </c>
      <c r="E115" s="623">
        <v>1697</v>
      </c>
      <c r="F115" s="700">
        <v>0</v>
      </c>
      <c r="H115" s="737">
        <v>44761</v>
      </c>
      <c r="I115" s="623">
        <v>21874</v>
      </c>
      <c r="J115" s="623">
        <v>1270</v>
      </c>
      <c r="K115" s="623">
        <v>1718</v>
      </c>
      <c r="L115" s="623">
        <v>1718</v>
      </c>
    </row>
    <row r="116" spans="2:12">
      <c r="B116" s="737">
        <v>44762</v>
      </c>
      <c r="C116" s="623">
        <v>18255</v>
      </c>
      <c r="D116" s="623">
        <v>1497</v>
      </c>
      <c r="E116" s="623">
        <v>1684</v>
      </c>
      <c r="F116" s="700">
        <v>0</v>
      </c>
      <c r="H116" s="737">
        <v>44762</v>
      </c>
      <c r="I116" s="623">
        <v>21521</v>
      </c>
      <c r="J116" s="623">
        <v>1219</v>
      </c>
      <c r="K116" s="623">
        <v>1739</v>
      </c>
      <c r="L116" s="623">
        <v>1739</v>
      </c>
    </row>
    <row r="117" spans="2:12">
      <c r="B117" s="737">
        <v>44763</v>
      </c>
      <c r="C117" s="623">
        <v>18490</v>
      </c>
      <c r="D117" s="623">
        <v>1474</v>
      </c>
      <c r="E117" s="623">
        <v>1679</v>
      </c>
      <c r="F117" s="700">
        <v>0</v>
      </c>
      <c r="H117" s="737">
        <v>44763</v>
      </c>
      <c r="I117" s="623">
        <v>19526</v>
      </c>
      <c r="J117" s="623">
        <v>1220</v>
      </c>
      <c r="K117" s="623">
        <v>1727</v>
      </c>
      <c r="L117" s="623">
        <v>1727</v>
      </c>
    </row>
    <row r="118" spans="2:12">
      <c r="B118" s="737">
        <v>44764</v>
      </c>
      <c r="C118" s="623">
        <v>20153</v>
      </c>
      <c r="D118" s="623">
        <v>1262</v>
      </c>
      <c r="E118" s="623">
        <v>1679</v>
      </c>
      <c r="F118" s="700">
        <v>0</v>
      </c>
      <c r="H118" s="737">
        <v>44764</v>
      </c>
      <c r="I118" s="623">
        <v>17851</v>
      </c>
      <c r="J118" s="623">
        <v>1177</v>
      </c>
      <c r="K118" s="623">
        <v>1730</v>
      </c>
      <c r="L118" s="623">
        <v>1730</v>
      </c>
    </row>
    <row r="119" spans="2:12">
      <c r="B119" s="737">
        <v>44765</v>
      </c>
      <c r="C119" s="623">
        <v>17673</v>
      </c>
      <c r="D119" s="623">
        <v>1271</v>
      </c>
      <c r="E119" s="623">
        <v>1677</v>
      </c>
      <c r="F119" s="700">
        <v>0</v>
      </c>
    </row>
    <row r="120" spans="2:12">
      <c r="B120" s="737">
        <v>44766</v>
      </c>
      <c r="C120" s="623">
        <v>17433</v>
      </c>
      <c r="D120" s="623">
        <v>1270</v>
      </c>
      <c r="E120" s="623">
        <v>1677</v>
      </c>
      <c r="F120" s="700">
        <v>0</v>
      </c>
    </row>
    <row r="121" spans="2:12">
      <c r="B121" s="737">
        <v>44767</v>
      </c>
      <c r="C121" s="623">
        <v>17856</v>
      </c>
      <c r="D121" s="623">
        <v>1309</v>
      </c>
      <c r="E121" s="623">
        <v>1675</v>
      </c>
      <c r="F121" s="700">
        <v>0</v>
      </c>
      <c r="H121" s="737">
        <v>44767</v>
      </c>
      <c r="I121" s="623">
        <v>17848</v>
      </c>
      <c r="J121" s="623">
        <v>1177</v>
      </c>
      <c r="K121" s="623">
        <v>1730</v>
      </c>
      <c r="L121" s="623">
        <v>1730</v>
      </c>
    </row>
    <row r="122" spans="2:12">
      <c r="B122" s="737">
        <v>44768</v>
      </c>
      <c r="C122" s="623">
        <v>18638</v>
      </c>
      <c r="D122" s="623">
        <v>1294</v>
      </c>
      <c r="E122" s="623">
        <v>1674</v>
      </c>
      <c r="F122" s="700">
        <v>0</v>
      </c>
      <c r="H122" s="737">
        <v>44768</v>
      </c>
      <c r="I122" s="623">
        <v>17857</v>
      </c>
      <c r="J122" s="623">
        <v>1168</v>
      </c>
      <c r="K122" s="623">
        <v>1728</v>
      </c>
      <c r="L122" s="623">
        <v>1728</v>
      </c>
    </row>
    <row r="123" spans="2:12">
      <c r="B123" s="737">
        <v>44769</v>
      </c>
      <c r="C123" s="623">
        <v>19762</v>
      </c>
      <c r="D123" s="623">
        <v>1296</v>
      </c>
      <c r="E123" s="623">
        <v>1670</v>
      </c>
      <c r="F123" s="700">
        <v>0</v>
      </c>
      <c r="H123" s="737">
        <v>44769</v>
      </c>
      <c r="I123" s="623">
        <v>17955</v>
      </c>
      <c r="J123" s="623">
        <v>1163</v>
      </c>
      <c r="K123" s="623">
        <v>1731</v>
      </c>
      <c r="L123" s="623">
        <v>1731</v>
      </c>
    </row>
    <row r="124" spans="2:12">
      <c r="B124" s="737">
        <v>44770</v>
      </c>
      <c r="C124" s="623">
        <v>20419</v>
      </c>
      <c r="D124" s="623">
        <v>1296</v>
      </c>
      <c r="E124" s="623">
        <v>1669</v>
      </c>
      <c r="F124" s="700">
        <v>0</v>
      </c>
      <c r="H124" s="737">
        <v>44770</v>
      </c>
      <c r="I124" s="623">
        <v>18159</v>
      </c>
      <c r="J124" s="623">
        <v>1165</v>
      </c>
      <c r="K124" s="623">
        <v>1726</v>
      </c>
      <c r="L124" s="623">
        <v>1726</v>
      </c>
    </row>
    <row r="125" spans="2:12">
      <c r="B125" s="737">
        <v>44771</v>
      </c>
      <c r="C125" s="623">
        <v>22232</v>
      </c>
      <c r="D125" s="623">
        <v>1297</v>
      </c>
      <c r="E125" s="623">
        <v>1669</v>
      </c>
      <c r="F125" s="700">
        <v>0</v>
      </c>
      <c r="H125" s="737">
        <v>44771</v>
      </c>
      <c r="I125" s="623">
        <v>18243</v>
      </c>
      <c r="J125" s="623">
        <v>1167</v>
      </c>
      <c r="K125" s="623">
        <v>1725</v>
      </c>
      <c r="L125" s="623">
        <v>1725</v>
      </c>
    </row>
    <row r="126" spans="2:12">
      <c r="B126" s="737">
        <v>44772</v>
      </c>
      <c r="C126" s="623">
        <v>17347</v>
      </c>
      <c r="D126" s="623">
        <v>1299</v>
      </c>
      <c r="E126" s="623">
        <v>1667</v>
      </c>
      <c r="F126" s="700">
        <v>0</v>
      </c>
    </row>
    <row r="127" spans="2:12">
      <c r="B127" s="737">
        <v>44773</v>
      </c>
      <c r="C127" s="623">
        <v>17093</v>
      </c>
      <c r="D127" s="623">
        <v>1298</v>
      </c>
      <c r="E127" s="623">
        <v>1668</v>
      </c>
      <c r="F127" s="700">
        <v>0</v>
      </c>
    </row>
    <row r="128" spans="2:12">
      <c r="B128" s="737">
        <v>44774</v>
      </c>
      <c r="C128" s="623">
        <v>16843</v>
      </c>
      <c r="D128" s="623">
        <v>1316</v>
      </c>
      <c r="E128" s="623">
        <v>1596</v>
      </c>
      <c r="F128" s="700">
        <v>0</v>
      </c>
      <c r="H128" s="737">
        <v>44774</v>
      </c>
      <c r="I128" s="623">
        <v>17520</v>
      </c>
      <c r="J128" s="623">
        <v>1159</v>
      </c>
      <c r="K128" s="623">
        <v>1712</v>
      </c>
      <c r="L128" s="623">
        <v>1712</v>
      </c>
    </row>
    <row r="129" spans="2:12">
      <c r="B129" s="737">
        <v>44775</v>
      </c>
      <c r="C129" s="623">
        <v>16519</v>
      </c>
      <c r="D129" s="623">
        <v>1323</v>
      </c>
      <c r="E129" s="623">
        <v>1596</v>
      </c>
      <c r="F129" s="700">
        <v>0</v>
      </c>
      <c r="H129" s="737">
        <v>44775</v>
      </c>
      <c r="I129" s="623">
        <v>16408</v>
      </c>
      <c r="J129" s="623">
        <v>1181</v>
      </c>
      <c r="K129" s="623">
        <v>1684</v>
      </c>
      <c r="L129" s="623">
        <v>1684</v>
      </c>
    </row>
    <row r="130" spans="2:12">
      <c r="B130" s="737">
        <v>44776</v>
      </c>
      <c r="C130" s="623">
        <v>16510</v>
      </c>
      <c r="D130" s="623">
        <v>1323</v>
      </c>
      <c r="E130" s="623">
        <v>1596</v>
      </c>
      <c r="F130" s="700">
        <v>0</v>
      </c>
      <c r="H130" s="737">
        <v>44776</v>
      </c>
      <c r="I130" s="623">
        <v>16398</v>
      </c>
      <c r="J130" s="623">
        <v>1199</v>
      </c>
      <c r="K130" s="623">
        <v>1681</v>
      </c>
      <c r="L130" s="623">
        <v>1681</v>
      </c>
    </row>
    <row r="131" spans="2:12">
      <c r="B131" s="737">
        <v>44777</v>
      </c>
      <c r="C131" s="623">
        <v>16508</v>
      </c>
      <c r="D131" s="623">
        <v>1323</v>
      </c>
      <c r="E131" s="623">
        <v>1595</v>
      </c>
      <c r="F131" s="700">
        <v>0</v>
      </c>
      <c r="H131" s="737">
        <v>44777</v>
      </c>
      <c r="I131" s="623">
        <v>16477</v>
      </c>
      <c r="J131" s="623">
        <v>1255</v>
      </c>
      <c r="K131" s="623">
        <v>1673</v>
      </c>
      <c r="L131" s="623">
        <v>1673</v>
      </c>
    </row>
    <row r="132" spans="2:12">
      <c r="B132" s="737">
        <v>44778</v>
      </c>
      <c r="C132" s="623">
        <v>16868</v>
      </c>
      <c r="D132" s="623">
        <v>1321</v>
      </c>
      <c r="E132" s="623">
        <v>1595</v>
      </c>
      <c r="F132" s="700">
        <v>0</v>
      </c>
      <c r="H132" s="737">
        <v>44778</v>
      </c>
      <c r="I132" s="623">
        <v>16633</v>
      </c>
      <c r="J132" s="623">
        <v>1280</v>
      </c>
      <c r="K132" s="623">
        <v>1671</v>
      </c>
      <c r="L132" s="623">
        <v>1671</v>
      </c>
    </row>
    <row r="133" spans="2:12">
      <c r="B133" s="737">
        <v>44779</v>
      </c>
      <c r="C133" s="623">
        <v>16243</v>
      </c>
      <c r="D133" s="623">
        <v>1318</v>
      </c>
      <c r="E133" s="623">
        <v>1595</v>
      </c>
      <c r="F133" s="700">
        <v>0</v>
      </c>
    </row>
    <row r="134" spans="2:12">
      <c r="B134" s="737">
        <v>44780</v>
      </c>
      <c r="C134" s="623">
        <v>16068</v>
      </c>
      <c r="D134" s="623">
        <v>1316</v>
      </c>
      <c r="E134" s="623">
        <v>1595</v>
      </c>
      <c r="F134" s="700">
        <v>0</v>
      </c>
    </row>
    <row r="135" spans="2:12">
      <c r="B135" s="737">
        <v>44781</v>
      </c>
      <c r="C135" s="623">
        <v>15806</v>
      </c>
      <c r="D135" s="623">
        <v>1277</v>
      </c>
      <c r="E135" s="623">
        <v>1585</v>
      </c>
      <c r="F135" s="700">
        <v>0</v>
      </c>
      <c r="H135" s="737">
        <v>44781</v>
      </c>
      <c r="I135" s="623">
        <v>16092</v>
      </c>
      <c r="J135" s="623">
        <v>1255</v>
      </c>
      <c r="K135" s="623">
        <v>1667</v>
      </c>
      <c r="L135" s="623">
        <v>1667</v>
      </c>
    </row>
    <row r="136" spans="2:12">
      <c r="B136" s="737">
        <v>44782</v>
      </c>
      <c r="C136" s="623">
        <v>15699</v>
      </c>
      <c r="D136" s="623">
        <v>1283</v>
      </c>
      <c r="E136" s="623">
        <v>1583</v>
      </c>
      <c r="F136" s="700">
        <v>0</v>
      </c>
      <c r="H136" s="737">
        <v>44782</v>
      </c>
      <c r="I136" s="623">
        <v>15718</v>
      </c>
      <c r="J136" s="623">
        <v>1254</v>
      </c>
      <c r="K136" s="623">
        <v>1660</v>
      </c>
      <c r="L136" s="623">
        <v>1660</v>
      </c>
    </row>
    <row r="137" spans="2:12">
      <c r="B137" s="737">
        <v>44783</v>
      </c>
      <c r="C137" s="623">
        <v>15710</v>
      </c>
      <c r="D137" s="623">
        <v>1281</v>
      </c>
      <c r="E137" s="623">
        <v>1581</v>
      </c>
      <c r="F137" s="700">
        <v>0</v>
      </c>
      <c r="H137" s="737">
        <v>44783</v>
      </c>
      <c r="I137" s="623">
        <v>15722</v>
      </c>
      <c r="J137" s="623">
        <v>1260</v>
      </c>
      <c r="K137" s="623">
        <v>1658</v>
      </c>
      <c r="L137" s="623">
        <v>1658</v>
      </c>
    </row>
    <row r="138" spans="2:12">
      <c r="B138" s="737">
        <v>44784</v>
      </c>
      <c r="C138" s="623">
        <v>15759</v>
      </c>
      <c r="D138" s="623">
        <v>1274</v>
      </c>
      <c r="E138" s="623">
        <v>1581</v>
      </c>
      <c r="F138" s="700">
        <v>0</v>
      </c>
      <c r="H138" s="737">
        <v>44784</v>
      </c>
      <c r="I138" s="623">
        <v>15709</v>
      </c>
      <c r="J138" s="623">
        <v>1272</v>
      </c>
      <c r="K138" s="623">
        <v>1657</v>
      </c>
      <c r="L138" s="623">
        <v>1657</v>
      </c>
    </row>
    <row r="139" spans="2:12">
      <c r="B139" s="737">
        <v>44785</v>
      </c>
      <c r="C139" s="623">
        <v>15947</v>
      </c>
      <c r="D139" s="623">
        <v>1262</v>
      </c>
      <c r="E139" s="623">
        <v>1581</v>
      </c>
      <c r="F139" s="700">
        <v>0</v>
      </c>
      <c r="H139" s="737">
        <v>44785</v>
      </c>
      <c r="I139" s="623">
        <v>15694</v>
      </c>
      <c r="J139" s="623">
        <v>1286</v>
      </c>
      <c r="K139" s="623">
        <v>1654</v>
      </c>
      <c r="L139" s="623">
        <v>1654</v>
      </c>
    </row>
    <row r="140" spans="2:12">
      <c r="B140" s="737">
        <v>44786</v>
      </c>
      <c r="C140" s="623">
        <v>15718</v>
      </c>
      <c r="D140" s="623">
        <v>1263</v>
      </c>
      <c r="E140" s="623">
        <v>1581</v>
      </c>
      <c r="F140" s="700">
        <v>0</v>
      </c>
    </row>
    <row r="141" spans="2:12">
      <c r="B141" s="737">
        <v>44787</v>
      </c>
      <c r="C141" s="623">
        <v>15697</v>
      </c>
      <c r="D141" s="623">
        <v>1264</v>
      </c>
      <c r="E141" s="623">
        <v>1581</v>
      </c>
      <c r="F141" s="700">
        <v>0</v>
      </c>
    </row>
    <row r="142" spans="2:12">
      <c r="B142" s="737">
        <v>44788</v>
      </c>
      <c r="C142" s="623">
        <v>15515</v>
      </c>
      <c r="D142" s="623">
        <v>1253</v>
      </c>
      <c r="E142" s="623">
        <v>1581</v>
      </c>
      <c r="F142" s="700">
        <v>0</v>
      </c>
    </row>
    <row r="143" spans="2:12">
      <c r="B143" s="737">
        <v>44789</v>
      </c>
      <c r="C143" s="623">
        <v>15729</v>
      </c>
      <c r="D143" s="623">
        <v>1212</v>
      </c>
      <c r="E143" s="623">
        <v>1561</v>
      </c>
      <c r="F143" s="700">
        <v>0</v>
      </c>
      <c r="H143" s="737">
        <v>44789</v>
      </c>
      <c r="I143" s="623">
        <v>15435</v>
      </c>
      <c r="J143" s="623">
        <v>1293</v>
      </c>
      <c r="K143" s="623">
        <v>1652</v>
      </c>
      <c r="L143" s="623">
        <v>1652</v>
      </c>
    </row>
    <row r="144" spans="2:12">
      <c r="B144" s="737">
        <v>44790</v>
      </c>
      <c r="C144" s="623">
        <v>15559</v>
      </c>
      <c r="D144" s="623">
        <v>1238</v>
      </c>
      <c r="E144" s="623">
        <v>1559</v>
      </c>
      <c r="F144" s="700">
        <v>0</v>
      </c>
      <c r="H144" s="737">
        <v>44790</v>
      </c>
      <c r="I144" s="623">
        <v>15426</v>
      </c>
      <c r="J144" s="623">
        <v>1294</v>
      </c>
      <c r="K144" s="623">
        <v>1657</v>
      </c>
      <c r="L144" s="623">
        <v>1657</v>
      </c>
    </row>
    <row r="145" spans="2:12">
      <c r="B145" s="737">
        <v>44791</v>
      </c>
      <c r="C145" s="623">
        <v>15607</v>
      </c>
      <c r="D145" s="623">
        <v>1237</v>
      </c>
      <c r="E145" s="623">
        <v>1558</v>
      </c>
      <c r="F145" s="700">
        <v>0</v>
      </c>
      <c r="H145" s="737">
        <v>44791</v>
      </c>
      <c r="I145" s="623">
        <v>15445</v>
      </c>
      <c r="J145" s="623">
        <v>1384</v>
      </c>
      <c r="K145" s="623">
        <v>1606</v>
      </c>
      <c r="L145" s="623">
        <v>1606</v>
      </c>
    </row>
    <row r="146" spans="2:12">
      <c r="B146" s="737">
        <v>44792</v>
      </c>
      <c r="C146" s="623">
        <v>15806</v>
      </c>
      <c r="D146" s="623">
        <v>1234</v>
      </c>
      <c r="E146" s="623">
        <v>1558</v>
      </c>
      <c r="F146" s="700">
        <v>0</v>
      </c>
      <c r="H146" s="737">
        <v>44792</v>
      </c>
      <c r="I146" s="623">
        <v>15377</v>
      </c>
      <c r="J146" s="623">
        <v>1374</v>
      </c>
      <c r="K146" s="623">
        <v>1602</v>
      </c>
      <c r="L146" s="623">
        <v>1602</v>
      </c>
    </row>
    <row r="147" spans="2:12">
      <c r="B147" s="737">
        <v>44793</v>
      </c>
      <c r="C147" s="623">
        <v>15660</v>
      </c>
      <c r="D147" s="623">
        <v>1233</v>
      </c>
      <c r="E147" s="623">
        <v>1558</v>
      </c>
      <c r="F147" s="700">
        <v>0</v>
      </c>
    </row>
    <row r="148" spans="2:12">
      <c r="B148" s="737">
        <v>44794</v>
      </c>
      <c r="C148" s="623">
        <v>15598</v>
      </c>
      <c r="D148" s="623">
        <v>1234</v>
      </c>
      <c r="E148" s="623">
        <v>1559</v>
      </c>
      <c r="F148" s="700">
        <v>0</v>
      </c>
    </row>
    <row r="149" spans="2:12">
      <c r="B149" s="737">
        <v>44795</v>
      </c>
      <c r="C149" s="623">
        <v>16726</v>
      </c>
      <c r="D149" s="623">
        <v>1222</v>
      </c>
      <c r="E149" s="623">
        <v>1560</v>
      </c>
      <c r="F149" s="700">
        <v>0</v>
      </c>
      <c r="H149" s="737">
        <v>44795</v>
      </c>
      <c r="I149" s="623">
        <v>15424</v>
      </c>
      <c r="J149" s="623">
        <v>1377</v>
      </c>
      <c r="K149" s="623">
        <v>1608</v>
      </c>
      <c r="L149" s="623">
        <v>1608</v>
      </c>
    </row>
    <row r="150" spans="2:12">
      <c r="B150" s="737">
        <v>44796</v>
      </c>
      <c r="C150" s="623">
        <v>16747</v>
      </c>
      <c r="D150" s="623">
        <v>1244</v>
      </c>
      <c r="E150" s="623">
        <v>1558</v>
      </c>
      <c r="F150" s="700">
        <v>0</v>
      </c>
      <c r="H150" s="737">
        <v>44796</v>
      </c>
      <c r="I150" s="623">
        <v>15497</v>
      </c>
      <c r="J150" s="623">
        <v>1219</v>
      </c>
      <c r="K150" s="623">
        <v>1607</v>
      </c>
      <c r="L150" s="623">
        <v>1607</v>
      </c>
    </row>
    <row r="151" spans="2:12">
      <c r="B151" s="737">
        <v>44797</v>
      </c>
      <c r="C151" s="623">
        <v>16673</v>
      </c>
      <c r="D151" s="623">
        <v>1250</v>
      </c>
      <c r="E151" s="623">
        <v>1557</v>
      </c>
      <c r="F151" s="700">
        <v>0</v>
      </c>
      <c r="H151" s="737">
        <v>44797</v>
      </c>
      <c r="I151" s="623">
        <v>15509</v>
      </c>
      <c r="J151" s="623">
        <v>1209</v>
      </c>
      <c r="K151" s="623">
        <v>1613</v>
      </c>
      <c r="L151" s="623">
        <v>1613</v>
      </c>
    </row>
    <row r="152" spans="2:12">
      <c r="B152" s="737">
        <v>44798</v>
      </c>
      <c r="C152" s="623">
        <v>17146</v>
      </c>
      <c r="D152" s="623">
        <v>1250</v>
      </c>
      <c r="E152" s="623">
        <v>1556</v>
      </c>
      <c r="F152" s="700">
        <v>0</v>
      </c>
      <c r="H152" s="737">
        <v>44798</v>
      </c>
      <c r="I152" s="623">
        <v>15811</v>
      </c>
      <c r="J152" s="623">
        <v>1218</v>
      </c>
      <c r="K152" s="623">
        <v>1607</v>
      </c>
      <c r="L152" s="623">
        <v>1607</v>
      </c>
    </row>
    <row r="153" spans="2:12">
      <c r="B153" s="737">
        <v>44799</v>
      </c>
      <c r="C153" s="623">
        <v>18590</v>
      </c>
      <c r="D153" s="623">
        <v>1252</v>
      </c>
      <c r="E153" s="623">
        <v>1555</v>
      </c>
      <c r="F153" s="700">
        <v>0</v>
      </c>
      <c r="H153" s="737">
        <v>44799</v>
      </c>
      <c r="I153" s="623">
        <v>15888</v>
      </c>
      <c r="J153" s="623">
        <v>1232</v>
      </c>
      <c r="K153" s="623">
        <v>1612</v>
      </c>
      <c r="L153" s="623">
        <v>1612</v>
      </c>
    </row>
    <row r="154" spans="2:12">
      <c r="B154" s="737">
        <v>44800</v>
      </c>
      <c r="C154" s="623">
        <v>17060</v>
      </c>
      <c r="D154" s="623">
        <v>1252</v>
      </c>
      <c r="E154" s="623">
        <v>1553</v>
      </c>
      <c r="F154" s="700">
        <v>0</v>
      </c>
    </row>
    <row r="155" spans="2:12">
      <c r="B155" s="737">
        <v>44801</v>
      </c>
      <c r="C155" s="623">
        <v>18858</v>
      </c>
      <c r="D155" s="623">
        <v>1253</v>
      </c>
      <c r="E155" s="623">
        <v>1554</v>
      </c>
      <c r="F155" s="700">
        <v>0</v>
      </c>
    </row>
    <row r="156" spans="2:12">
      <c r="B156" s="737">
        <v>44802</v>
      </c>
      <c r="C156" s="623">
        <v>21821</v>
      </c>
      <c r="D156" s="623">
        <v>1494</v>
      </c>
      <c r="E156" s="623">
        <v>1553</v>
      </c>
      <c r="F156" s="700">
        <v>0</v>
      </c>
      <c r="H156" s="737">
        <v>44802</v>
      </c>
      <c r="I156" s="623">
        <v>15954</v>
      </c>
      <c r="J156" s="623">
        <v>1248</v>
      </c>
      <c r="K156" s="623">
        <v>1607</v>
      </c>
      <c r="L156" s="623">
        <v>1607</v>
      </c>
    </row>
    <row r="157" spans="2:12">
      <c r="B157" s="737">
        <v>44803</v>
      </c>
      <c r="C157" s="623">
        <v>21335</v>
      </c>
      <c r="D157" s="623">
        <v>1514</v>
      </c>
      <c r="E157" s="623">
        <v>1550</v>
      </c>
      <c r="F157" s="700">
        <v>0</v>
      </c>
      <c r="H157" s="737">
        <v>44803</v>
      </c>
      <c r="I157" s="623">
        <v>16016</v>
      </c>
      <c r="J157" s="623">
        <v>1246</v>
      </c>
      <c r="K157" s="623">
        <v>1615</v>
      </c>
      <c r="L157" s="623">
        <v>1615</v>
      </c>
    </row>
    <row r="158" spans="2:12">
      <c r="B158" s="737">
        <v>44804</v>
      </c>
      <c r="C158" s="623">
        <v>26288</v>
      </c>
      <c r="D158" s="623">
        <v>1506</v>
      </c>
      <c r="E158" s="623">
        <v>1550</v>
      </c>
      <c r="F158" s="700">
        <v>0</v>
      </c>
      <c r="H158" s="737">
        <v>44804</v>
      </c>
      <c r="I158" s="623">
        <v>16366</v>
      </c>
      <c r="J158" s="623">
        <v>1241</v>
      </c>
      <c r="K158" s="623">
        <v>1613</v>
      </c>
      <c r="L158" s="623">
        <v>1613</v>
      </c>
    </row>
    <row r="159" spans="2:12">
      <c r="B159" s="737">
        <v>44805</v>
      </c>
      <c r="C159" s="623">
        <v>24410</v>
      </c>
      <c r="D159" s="623">
        <v>1562</v>
      </c>
      <c r="E159" s="623">
        <v>1387</v>
      </c>
      <c r="F159" s="700">
        <v>0</v>
      </c>
      <c r="H159" s="737">
        <v>44805</v>
      </c>
      <c r="I159" s="623">
        <v>16442</v>
      </c>
      <c r="J159" s="623">
        <v>1237</v>
      </c>
      <c r="K159" s="623">
        <v>1552</v>
      </c>
      <c r="L159" s="623">
        <v>1552</v>
      </c>
    </row>
    <row r="160" spans="2:12">
      <c r="B160" s="737">
        <v>44806</v>
      </c>
      <c r="C160" s="623">
        <v>30959</v>
      </c>
      <c r="D160" s="623">
        <v>1557</v>
      </c>
      <c r="E160" s="623">
        <v>1386</v>
      </c>
      <c r="F160" s="700">
        <v>0</v>
      </c>
      <c r="H160" s="737">
        <v>44806</v>
      </c>
      <c r="I160" s="623">
        <v>16881</v>
      </c>
      <c r="J160" s="623">
        <v>1231</v>
      </c>
      <c r="K160" s="623">
        <v>1528</v>
      </c>
      <c r="L160" s="623">
        <v>1528</v>
      </c>
    </row>
    <row r="161" spans="2:12">
      <c r="B161" s="737">
        <v>44807</v>
      </c>
      <c r="C161" s="623">
        <v>19860</v>
      </c>
      <c r="D161" s="623">
        <v>1573</v>
      </c>
      <c r="E161" s="623">
        <v>1386</v>
      </c>
      <c r="F161" s="700">
        <v>0</v>
      </c>
    </row>
    <row r="162" spans="2:12">
      <c r="B162" s="737">
        <v>44808</v>
      </c>
      <c r="C162" s="623">
        <v>20298</v>
      </c>
      <c r="D162" s="623">
        <v>1575</v>
      </c>
      <c r="E162" s="623">
        <v>1387</v>
      </c>
      <c r="F162" s="700">
        <v>0</v>
      </c>
    </row>
    <row r="163" spans="2:12">
      <c r="B163" s="737">
        <v>44809</v>
      </c>
      <c r="C163" s="623">
        <v>24525</v>
      </c>
      <c r="D163" s="623">
        <v>1571</v>
      </c>
      <c r="E163" s="623">
        <v>1372</v>
      </c>
      <c r="F163" s="700">
        <v>0</v>
      </c>
      <c r="H163" s="737">
        <v>44809</v>
      </c>
      <c r="I163" s="623">
        <v>17242</v>
      </c>
      <c r="J163" s="623">
        <v>1230</v>
      </c>
      <c r="K163" s="623">
        <v>1514</v>
      </c>
      <c r="L163" s="623">
        <v>1514</v>
      </c>
    </row>
    <row r="164" spans="2:12">
      <c r="B164" s="737">
        <v>44810</v>
      </c>
      <c r="C164" s="623">
        <v>19406</v>
      </c>
      <c r="D164" s="623">
        <v>1568</v>
      </c>
      <c r="E164" s="623">
        <v>1373</v>
      </c>
      <c r="F164" s="700">
        <v>0</v>
      </c>
      <c r="H164" s="737">
        <v>44810</v>
      </c>
      <c r="I164" s="623">
        <v>17534</v>
      </c>
      <c r="J164" s="623">
        <v>1236</v>
      </c>
      <c r="K164" s="623">
        <v>1508</v>
      </c>
      <c r="L164" s="623">
        <v>1508</v>
      </c>
    </row>
    <row r="165" spans="2:12">
      <c r="B165" s="737">
        <v>44811</v>
      </c>
      <c r="C165" s="623">
        <v>18286</v>
      </c>
      <c r="D165" s="623">
        <v>1571</v>
      </c>
      <c r="E165" s="623">
        <v>1371</v>
      </c>
      <c r="F165" s="700">
        <v>0</v>
      </c>
      <c r="H165" s="737">
        <v>44811</v>
      </c>
      <c r="I165" s="623">
        <v>17510</v>
      </c>
      <c r="J165" s="623">
        <v>1228</v>
      </c>
      <c r="K165" s="623">
        <v>1504</v>
      </c>
      <c r="L165" s="623">
        <v>1504</v>
      </c>
    </row>
    <row r="166" spans="2:12">
      <c r="B166" s="737">
        <v>44812</v>
      </c>
      <c r="C166" s="623">
        <v>18517</v>
      </c>
      <c r="D166" s="623">
        <v>1570</v>
      </c>
      <c r="E166" s="623">
        <v>1370</v>
      </c>
      <c r="F166" s="700">
        <v>0</v>
      </c>
      <c r="H166" s="737">
        <v>44812</v>
      </c>
      <c r="I166" s="623">
        <v>17800</v>
      </c>
      <c r="J166" s="623">
        <v>1251</v>
      </c>
      <c r="K166" s="623">
        <v>1499</v>
      </c>
      <c r="L166" s="623">
        <v>1499</v>
      </c>
    </row>
    <row r="167" spans="2:12">
      <c r="B167" s="737">
        <v>44813</v>
      </c>
      <c r="C167" s="623">
        <v>25198</v>
      </c>
      <c r="D167" s="623">
        <v>1586</v>
      </c>
      <c r="E167" s="623">
        <v>1371</v>
      </c>
      <c r="F167" s="700">
        <v>0</v>
      </c>
      <c r="H167" s="737">
        <v>44813</v>
      </c>
      <c r="I167" s="623">
        <v>18047</v>
      </c>
      <c r="J167" s="623">
        <v>1239</v>
      </c>
      <c r="K167" s="623">
        <v>1498</v>
      </c>
      <c r="L167" s="623">
        <v>1498</v>
      </c>
    </row>
    <row r="168" spans="2:12">
      <c r="B168" s="737">
        <v>44814</v>
      </c>
      <c r="C168" s="623">
        <v>18289</v>
      </c>
      <c r="D168" s="623">
        <v>1595</v>
      </c>
      <c r="E168" s="623">
        <v>1368</v>
      </c>
      <c r="F168" s="700">
        <v>0</v>
      </c>
    </row>
    <row r="169" spans="2:12">
      <c r="B169" s="737">
        <v>44815</v>
      </c>
      <c r="C169" s="623">
        <v>18041</v>
      </c>
      <c r="D169" s="623">
        <v>1599</v>
      </c>
      <c r="E169" s="623">
        <v>1368</v>
      </c>
      <c r="F169" s="700">
        <v>0</v>
      </c>
    </row>
    <row r="170" spans="2:12">
      <c r="B170" s="737">
        <v>44816</v>
      </c>
      <c r="C170" s="623">
        <v>20551</v>
      </c>
      <c r="D170" s="623">
        <v>1564</v>
      </c>
      <c r="E170" s="623">
        <v>1354</v>
      </c>
      <c r="F170" s="700">
        <v>0</v>
      </c>
      <c r="H170" s="737">
        <v>44816</v>
      </c>
      <c r="I170" s="623">
        <v>18070</v>
      </c>
      <c r="J170" s="623">
        <v>1219</v>
      </c>
      <c r="K170" s="623">
        <v>1488</v>
      </c>
      <c r="L170" s="623">
        <v>1488</v>
      </c>
    </row>
    <row r="171" spans="2:12">
      <c r="B171" s="737">
        <v>44817</v>
      </c>
      <c r="C171" s="623">
        <v>18525</v>
      </c>
      <c r="D171" s="623">
        <v>1567</v>
      </c>
      <c r="E171" s="623">
        <v>1353</v>
      </c>
      <c r="F171" s="700">
        <v>0</v>
      </c>
      <c r="H171" s="737">
        <v>44817</v>
      </c>
      <c r="I171" s="623">
        <v>17943</v>
      </c>
      <c r="J171" s="623">
        <v>1231</v>
      </c>
      <c r="K171" s="623">
        <v>1456</v>
      </c>
      <c r="L171" s="623">
        <v>1456</v>
      </c>
    </row>
    <row r="172" spans="2:12">
      <c r="B172" s="737">
        <v>44818</v>
      </c>
      <c r="C172" s="623">
        <v>18216</v>
      </c>
      <c r="D172" s="623">
        <v>1570</v>
      </c>
      <c r="E172" s="623">
        <v>1351</v>
      </c>
      <c r="F172" s="700">
        <v>0</v>
      </c>
      <c r="H172" s="737">
        <v>44818</v>
      </c>
      <c r="I172" s="623">
        <v>18321</v>
      </c>
      <c r="J172" s="623">
        <v>1235</v>
      </c>
      <c r="K172" s="623">
        <v>1439</v>
      </c>
      <c r="L172" s="623">
        <v>1439</v>
      </c>
    </row>
    <row r="173" spans="2:12">
      <c r="B173" s="737">
        <v>44819</v>
      </c>
      <c r="C173" s="623">
        <v>18460</v>
      </c>
      <c r="D173" s="623">
        <v>1567</v>
      </c>
      <c r="E173" s="623">
        <v>1347</v>
      </c>
      <c r="F173" s="700">
        <v>0</v>
      </c>
      <c r="H173" s="737">
        <v>44819</v>
      </c>
      <c r="I173" s="623">
        <v>18480</v>
      </c>
      <c r="J173" s="623">
        <v>1220</v>
      </c>
      <c r="K173" s="623">
        <v>1435</v>
      </c>
      <c r="L173" s="623">
        <v>1435</v>
      </c>
    </row>
    <row r="174" spans="2:12">
      <c r="B174" s="737">
        <v>44820</v>
      </c>
      <c r="C174" s="623">
        <v>21000</v>
      </c>
      <c r="D174" s="623">
        <v>1520</v>
      </c>
      <c r="E174" s="623">
        <v>1335</v>
      </c>
      <c r="F174" s="700">
        <v>0</v>
      </c>
      <c r="H174" s="737">
        <v>44820</v>
      </c>
      <c r="I174" s="623">
        <v>20659</v>
      </c>
      <c r="J174" s="623">
        <v>1208</v>
      </c>
      <c r="K174" s="623">
        <v>1423</v>
      </c>
      <c r="L174" s="623">
        <v>1423</v>
      </c>
    </row>
    <row r="175" spans="2:12">
      <c r="B175" s="737">
        <v>44821</v>
      </c>
      <c r="C175" s="623">
        <v>18370</v>
      </c>
      <c r="D175" s="623">
        <v>1510</v>
      </c>
      <c r="E175" s="623">
        <v>1333</v>
      </c>
      <c r="F175" s="700">
        <v>0</v>
      </c>
    </row>
    <row r="176" spans="2:12">
      <c r="B176" s="737">
        <v>44822</v>
      </c>
      <c r="C176" s="623">
        <v>18377</v>
      </c>
      <c r="D176" s="623">
        <v>1508</v>
      </c>
      <c r="E176" s="623">
        <v>1332</v>
      </c>
      <c r="F176" s="700">
        <v>0</v>
      </c>
    </row>
    <row r="177" spans="2:12">
      <c r="B177" s="737">
        <v>44823</v>
      </c>
      <c r="C177" s="623">
        <v>21073</v>
      </c>
      <c r="D177" s="623">
        <v>1557</v>
      </c>
      <c r="E177" s="623">
        <v>1326</v>
      </c>
      <c r="F177" s="700">
        <v>0</v>
      </c>
      <c r="H177" s="737">
        <v>44823</v>
      </c>
      <c r="I177" s="623">
        <v>18452</v>
      </c>
      <c r="J177" s="623">
        <v>1196</v>
      </c>
      <c r="K177" s="623">
        <v>1423</v>
      </c>
      <c r="L177" s="623">
        <v>1423</v>
      </c>
    </row>
    <row r="178" spans="2:12">
      <c r="B178" s="737">
        <v>44824</v>
      </c>
      <c r="C178" s="623">
        <v>18997</v>
      </c>
      <c r="D178" s="623">
        <v>1643</v>
      </c>
      <c r="E178" s="623">
        <v>1322</v>
      </c>
      <c r="F178" s="700">
        <v>0</v>
      </c>
      <c r="H178" s="737">
        <v>44824</v>
      </c>
      <c r="I178" s="623">
        <v>18576</v>
      </c>
      <c r="J178" s="623">
        <v>1167</v>
      </c>
      <c r="K178" s="623">
        <v>1422</v>
      </c>
      <c r="L178" s="623">
        <v>1422</v>
      </c>
    </row>
    <row r="179" spans="2:12">
      <c r="B179" s="737">
        <v>44825</v>
      </c>
      <c r="C179" s="623">
        <v>18710</v>
      </c>
      <c r="D179" s="623">
        <v>1628</v>
      </c>
      <c r="E179" s="623">
        <v>1318</v>
      </c>
      <c r="F179" s="700">
        <v>0</v>
      </c>
      <c r="H179" s="737">
        <v>44825</v>
      </c>
      <c r="I179" s="623">
        <v>18667</v>
      </c>
      <c r="J179" s="623">
        <v>1166</v>
      </c>
      <c r="K179" s="623">
        <v>1418</v>
      </c>
      <c r="L179" s="623">
        <v>1418</v>
      </c>
    </row>
    <row r="180" spans="2:12">
      <c r="B180" s="737">
        <v>44826</v>
      </c>
      <c r="C180" s="623">
        <v>19225</v>
      </c>
      <c r="D180" s="623">
        <v>1593</v>
      </c>
      <c r="E180" s="623">
        <v>1303</v>
      </c>
      <c r="F180" s="700">
        <v>0</v>
      </c>
      <c r="H180" s="737">
        <v>44826</v>
      </c>
      <c r="I180" s="623">
        <v>18599</v>
      </c>
      <c r="J180" s="623">
        <v>1191</v>
      </c>
      <c r="K180" s="623">
        <v>1401</v>
      </c>
      <c r="L180" s="623">
        <v>1401</v>
      </c>
    </row>
    <row r="181" spans="2:12">
      <c r="B181" s="737">
        <v>44827</v>
      </c>
      <c r="C181" s="623">
        <v>21675</v>
      </c>
      <c r="D181" s="623">
        <v>1617</v>
      </c>
      <c r="E181" s="623">
        <v>1300</v>
      </c>
      <c r="F181" s="700">
        <v>0</v>
      </c>
      <c r="H181" s="737">
        <v>44827</v>
      </c>
      <c r="I181" s="623">
        <v>18720</v>
      </c>
      <c r="J181" s="623">
        <v>1369</v>
      </c>
      <c r="K181" s="623">
        <v>1385</v>
      </c>
      <c r="L181" s="623">
        <v>1385</v>
      </c>
    </row>
    <row r="182" spans="2:12">
      <c r="B182" s="737">
        <v>44828</v>
      </c>
      <c r="C182" s="623">
        <v>18933</v>
      </c>
      <c r="D182" s="623">
        <v>1584</v>
      </c>
      <c r="E182" s="623">
        <v>1300</v>
      </c>
      <c r="F182" s="700">
        <v>0</v>
      </c>
    </row>
    <row r="183" spans="2:12">
      <c r="B183" s="737">
        <v>44829</v>
      </c>
      <c r="C183" s="623">
        <v>19078</v>
      </c>
      <c r="D183" s="623">
        <v>1688</v>
      </c>
      <c r="E183" s="623">
        <v>1300</v>
      </c>
      <c r="F183" s="700">
        <v>0</v>
      </c>
    </row>
    <row r="184" spans="2:12">
      <c r="B184" s="737">
        <v>44830</v>
      </c>
      <c r="C184" s="623">
        <v>20830</v>
      </c>
      <c r="D184" s="623">
        <v>1698</v>
      </c>
      <c r="E184" s="623">
        <v>1294</v>
      </c>
      <c r="F184" s="700">
        <v>0</v>
      </c>
      <c r="H184" s="737">
        <v>44830</v>
      </c>
      <c r="I184" s="623">
        <v>18523</v>
      </c>
      <c r="J184" s="623">
        <v>1386</v>
      </c>
      <c r="K184" s="623">
        <v>1375</v>
      </c>
      <c r="L184" s="623">
        <v>1375</v>
      </c>
    </row>
    <row r="185" spans="2:12">
      <c r="B185" s="737">
        <v>44831</v>
      </c>
      <c r="C185" s="623">
        <v>18916</v>
      </c>
      <c r="D185" s="623">
        <v>1631</v>
      </c>
      <c r="E185" s="623">
        <v>1293</v>
      </c>
      <c r="F185" s="700">
        <v>0</v>
      </c>
      <c r="H185" s="737">
        <v>44831</v>
      </c>
      <c r="I185" s="623">
        <v>18542</v>
      </c>
      <c r="J185" s="623">
        <v>1386</v>
      </c>
      <c r="K185" s="623">
        <v>1370</v>
      </c>
      <c r="L185" s="623">
        <v>1370</v>
      </c>
    </row>
    <row r="186" spans="2:12">
      <c r="B186" s="737">
        <v>44832</v>
      </c>
      <c r="C186" s="623">
        <v>19697</v>
      </c>
      <c r="D186" s="623">
        <v>1632</v>
      </c>
      <c r="E186" s="623">
        <v>1287</v>
      </c>
      <c r="F186" s="700">
        <v>0</v>
      </c>
      <c r="H186" s="737">
        <v>44832</v>
      </c>
      <c r="I186" s="623">
        <v>18600</v>
      </c>
      <c r="J186" s="623">
        <v>1386</v>
      </c>
      <c r="K186" s="623">
        <v>1369</v>
      </c>
      <c r="L186" s="623">
        <v>1369</v>
      </c>
    </row>
    <row r="187" spans="2:12">
      <c r="B187" s="737">
        <v>44833</v>
      </c>
      <c r="C187" s="623">
        <v>19106</v>
      </c>
      <c r="D187" s="623">
        <v>1615</v>
      </c>
      <c r="E187" s="623">
        <v>1288</v>
      </c>
      <c r="F187" s="700">
        <v>0</v>
      </c>
      <c r="H187" s="737">
        <v>44833</v>
      </c>
      <c r="I187" s="623">
        <v>18764</v>
      </c>
      <c r="J187" s="623">
        <v>1364</v>
      </c>
      <c r="K187" s="623">
        <v>1366</v>
      </c>
      <c r="L187" s="623">
        <v>1366</v>
      </c>
    </row>
    <row r="188" spans="2:12">
      <c r="B188" s="737">
        <v>44834</v>
      </c>
      <c r="C188" s="623">
        <v>22912</v>
      </c>
      <c r="D188" s="623">
        <v>1600</v>
      </c>
      <c r="E188" s="623">
        <v>1289</v>
      </c>
      <c r="F188" s="700">
        <v>0</v>
      </c>
      <c r="H188" s="737">
        <v>44834</v>
      </c>
      <c r="I188" s="623">
        <v>18666</v>
      </c>
      <c r="J188" s="623">
        <v>1352</v>
      </c>
      <c r="K188" s="623">
        <v>1351</v>
      </c>
      <c r="L188" s="623">
        <v>1351</v>
      </c>
    </row>
    <row r="189" spans="2:12">
      <c r="B189" s="737">
        <v>44835</v>
      </c>
      <c r="C189" s="623">
        <v>14910</v>
      </c>
      <c r="D189" s="623">
        <v>1716</v>
      </c>
      <c r="E189" s="623">
        <v>1101</v>
      </c>
      <c r="F189" s="700">
        <v>0</v>
      </c>
    </row>
    <row r="190" spans="2:12">
      <c r="B190" s="737">
        <v>44836</v>
      </c>
      <c r="C190" s="623">
        <v>15110</v>
      </c>
      <c r="D190" s="623">
        <v>1715</v>
      </c>
      <c r="E190" s="623">
        <v>1100</v>
      </c>
      <c r="F190" s="700">
        <v>0</v>
      </c>
    </row>
    <row r="191" spans="2:12">
      <c r="B191" s="737">
        <v>44837</v>
      </c>
      <c r="C191" s="623">
        <v>18828</v>
      </c>
      <c r="D191" s="623">
        <v>1719</v>
      </c>
      <c r="E191" s="623">
        <v>1092</v>
      </c>
      <c r="F191" s="700">
        <v>0</v>
      </c>
      <c r="H191" s="737">
        <v>44837</v>
      </c>
      <c r="I191" s="623">
        <v>17696</v>
      </c>
      <c r="J191" s="623">
        <v>1395</v>
      </c>
      <c r="K191" s="623">
        <v>1236</v>
      </c>
      <c r="L191" s="623">
        <v>1236</v>
      </c>
    </row>
    <row r="192" spans="2:12">
      <c r="B192" s="737">
        <v>44838</v>
      </c>
      <c r="C192" s="623">
        <v>17574</v>
      </c>
      <c r="D192" s="623">
        <v>1754</v>
      </c>
      <c r="E192" s="623">
        <v>1086</v>
      </c>
      <c r="F192" s="700">
        <v>0</v>
      </c>
      <c r="H192" s="737">
        <v>44838</v>
      </c>
      <c r="I192" s="623">
        <v>17425</v>
      </c>
      <c r="J192" s="623">
        <v>1457</v>
      </c>
      <c r="K192" s="623">
        <v>1220</v>
      </c>
      <c r="L192" s="623">
        <v>1220</v>
      </c>
    </row>
    <row r="193" spans="2:12">
      <c r="B193" s="737">
        <v>44839</v>
      </c>
      <c r="C193" s="623">
        <v>16874</v>
      </c>
      <c r="D193" s="623">
        <v>1764</v>
      </c>
      <c r="E193" s="623">
        <v>1081</v>
      </c>
      <c r="F193" s="700">
        <v>0</v>
      </c>
      <c r="H193" s="737">
        <v>44839</v>
      </c>
      <c r="I193" s="623">
        <v>17295</v>
      </c>
      <c r="J193" s="623">
        <v>1409</v>
      </c>
      <c r="K193" s="623">
        <v>1202</v>
      </c>
      <c r="L193" s="623">
        <v>1202</v>
      </c>
    </row>
    <row r="194" spans="2:12">
      <c r="B194" s="737">
        <v>44840</v>
      </c>
      <c r="C194" s="623">
        <v>15902</v>
      </c>
      <c r="D194" s="623">
        <v>1756</v>
      </c>
      <c r="E194" s="623">
        <v>1081</v>
      </c>
      <c r="F194" s="700">
        <v>0</v>
      </c>
      <c r="H194" s="737">
        <v>44840</v>
      </c>
      <c r="I194" s="623">
        <v>17952</v>
      </c>
      <c r="J194" s="623">
        <v>1377</v>
      </c>
      <c r="K194" s="623">
        <v>1212</v>
      </c>
      <c r="L194" s="623">
        <v>1212</v>
      </c>
    </row>
    <row r="195" spans="2:12">
      <c r="B195" s="737">
        <v>44841</v>
      </c>
      <c r="C195" s="623">
        <v>17512</v>
      </c>
      <c r="D195" s="623">
        <v>1749</v>
      </c>
      <c r="E195" s="623">
        <v>1079</v>
      </c>
      <c r="F195" s="700">
        <v>0</v>
      </c>
      <c r="H195" s="737">
        <v>44841</v>
      </c>
      <c r="I195" s="623">
        <v>18219</v>
      </c>
      <c r="J195" s="623">
        <v>1370</v>
      </c>
      <c r="K195" s="623">
        <v>1205</v>
      </c>
      <c r="L195" s="623">
        <v>1205</v>
      </c>
    </row>
    <row r="196" spans="2:12">
      <c r="B196" s="737">
        <v>44842</v>
      </c>
      <c r="C196" s="623">
        <v>16235</v>
      </c>
      <c r="D196" s="623">
        <v>1749</v>
      </c>
      <c r="E196" s="623">
        <v>1079</v>
      </c>
      <c r="F196" s="700">
        <v>0</v>
      </c>
    </row>
    <row r="197" spans="2:12">
      <c r="B197" s="737">
        <v>44843</v>
      </c>
      <c r="C197" s="623">
        <v>15284</v>
      </c>
      <c r="D197" s="623">
        <v>1750</v>
      </c>
      <c r="E197" s="623">
        <v>1077</v>
      </c>
      <c r="F197" s="700">
        <v>0</v>
      </c>
    </row>
    <row r="198" spans="2:12">
      <c r="B198" s="737">
        <v>44844</v>
      </c>
      <c r="C198" s="623">
        <v>17485</v>
      </c>
      <c r="D198" s="623">
        <v>1745</v>
      </c>
      <c r="E198" s="623">
        <v>1072</v>
      </c>
      <c r="F198" s="700">
        <v>0</v>
      </c>
      <c r="H198" s="737">
        <v>44844</v>
      </c>
      <c r="I198" s="623">
        <v>17951</v>
      </c>
      <c r="J198" s="623">
        <v>1330</v>
      </c>
      <c r="K198" s="623">
        <v>1188</v>
      </c>
      <c r="L198" s="623">
        <v>1188</v>
      </c>
    </row>
    <row r="199" spans="2:12">
      <c r="B199" s="737">
        <v>44845</v>
      </c>
      <c r="C199" s="623">
        <v>17233</v>
      </c>
      <c r="D199" s="623">
        <v>1738</v>
      </c>
      <c r="E199" s="623">
        <v>1072</v>
      </c>
      <c r="F199" s="700">
        <v>0</v>
      </c>
      <c r="H199" s="737">
        <v>44845</v>
      </c>
      <c r="I199" s="623">
        <v>18017</v>
      </c>
      <c r="J199" s="623">
        <v>1332</v>
      </c>
      <c r="K199" s="623">
        <v>1181</v>
      </c>
      <c r="L199" s="623">
        <v>1181</v>
      </c>
    </row>
    <row r="200" spans="2:12">
      <c r="B200" s="737">
        <v>44846</v>
      </c>
      <c r="C200" s="623">
        <v>15719</v>
      </c>
      <c r="D200" s="623">
        <v>1756</v>
      </c>
      <c r="E200" s="623">
        <v>1072</v>
      </c>
      <c r="F200" s="700">
        <v>0</v>
      </c>
    </row>
    <row r="201" spans="2:12">
      <c r="B201" s="737">
        <v>44847</v>
      </c>
      <c r="C201" s="623">
        <v>22506</v>
      </c>
      <c r="D201" s="623">
        <v>1755</v>
      </c>
      <c r="E201" s="623">
        <v>1070</v>
      </c>
      <c r="F201" s="700">
        <v>0</v>
      </c>
      <c r="H201" s="737">
        <v>44847</v>
      </c>
      <c r="I201" s="623">
        <v>18286</v>
      </c>
      <c r="J201" s="623">
        <v>1341</v>
      </c>
      <c r="K201" s="623">
        <v>1179</v>
      </c>
      <c r="L201" s="623">
        <v>1179</v>
      </c>
    </row>
    <row r="202" spans="2:12">
      <c r="B202" s="737">
        <v>44848</v>
      </c>
      <c r="C202" s="623">
        <v>23176</v>
      </c>
      <c r="D202" s="623">
        <v>1749</v>
      </c>
      <c r="E202" s="623">
        <v>1068</v>
      </c>
      <c r="F202" s="700">
        <v>0</v>
      </c>
      <c r="H202" s="737">
        <v>44848</v>
      </c>
      <c r="I202" s="623">
        <v>17304</v>
      </c>
      <c r="J202" s="623">
        <v>1354</v>
      </c>
      <c r="K202" s="623">
        <v>1178</v>
      </c>
      <c r="L202" s="623">
        <v>1178</v>
      </c>
    </row>
    <row r="203" spans="2:12">
      <c r="B203" s="737">
        <v>44849</v>
      </c>
      <c r="C203" s="623">
        <v>18787</v>
      </c>
      <c r="D203" s="623">
        <v>1746</v>
      </c>
      <c r="E203" s="623">
        <v>1066</v>
      </c>
      <c r="F203" s="700">
        <v>0</v>
      </c>
    </row>
    <row r="204" spans="2:12">
      <c r="B204" s="737">
        <v>44850</v>
      </c>
      <c r="C204" s="623">
        <v>16228</v>
      </c>
      <c r="D204" s="623">
        <v>1743</v>
      </c>
      <c r="E204" s="623">
        <v>1064</v>
      </c>
      <c r="F204" s="700">
        <v>0</v>
      </c>
    </row>
    <row r="205" spans="2:12">
      <c r="B205" s="737">
        <v>44851</v>
      </c>
      <c r="C205" s="623">
        <v>21868</v>
      </c>
      <c r="D205" s="623">
        <v>1699</v>
      </c>
      <c r="E205" s="623">
        <v>1061</v>
      </c>
      <c r="F205" s="700">
        <v>0</v>
      </c>
      <c r="H205" s="737">
        <v>44851</v>
      </c>
      <c r="I205" s="623">
        <v>17140</v>
      </c>
      <c r="J205" s="623">
        <v>1413</v>
      </c>
      <c r="K205" s="623">
        <v>1176</v>
      </c>
      <c r="L205" s="623">
        <v>1176</v>
      </c>
    </row>
    <row r="206" spans="2:12">
      <c r="B206" s="737">
        <v>44852</v>
      </c>
      <c r="C206" s="623">
        <v>23060</v>
      </c>
      <c r="D206" s="623">
        <v>1687</v>
      </c>
      <c r="E206" s="623">
        <v>1060</v>
      </c>
      <c r="F206" s="700">
        <v>0</v>
      </c>
      <c r="H206" s="737">
        <v>44852</v>
      </c>
      <c r="I206" s="623">
        <v>17231</v>
      </c>
      <c r="J206" s="623">
        <v>1401</v>
      </c>
      <c r="K206" s="623">
        <v>1173</v>
      </c>
      <c r="L206" s="623">
        <v>1173</v>
      </c>
    </row>
    <row r="207" spans="2:12">
      <c r="B207" s="737">
        <v>44853</v>
      </c>
      <c r="C207" s="623">
        <v>16108</v>
      </c>
      <c r="D207" s="623">
        <v>1692</v>
      </c>
      <c r="E207" s="623">
        <v>1056</v>
      </c>
      <c r="F207" s="700">
        <v>0</v>
      </c>
      <c r="H207" s="737">
        <v>44853</v>
      </c>
      <c r="I207" s="623">
        <v>17220</v>
      </c>
      <c r="J207" s="623">
        <v>1400</v>
      </c>
      <c r="K207" s="623">
        <v>1162</v>
      </c>
      <c r="L207" s="623">
        <v>1162</v>
      </c>
    </row>
    <row r="208" spans="2:12">
      <c r="B208" s="737">
        <v>44854</v>
      </c>
      <c r="C208" s="623">
        <v>15959</v>
      </c>
      <c r="D208" s="623">
        <v>1687</v>
      </c>
      <c r="E208" s="623">
        <v>1056</v>
      </c>
      <c r="F208" s="700">
        <v>0</v>
      </c>
      <c r="H208" s="737">
        <v>44854</v>
      </c>
      <c r="I208" s="623">
        <v>17339</v>
      </c>
      <c r="J208" s="623">
        <v>1399</v>
      </c>
      <c r="K208" s="623">
        <v>1160</v>
      </c>
      <c r="L208" s="623">
        <v>1160</v>
      </c>
    </row>
    <row r="209" spans="2:12">
      <c r="B209" s="737">
        <v>44855</v>
      </c>
      <c r="C209" s="623">
        <v>17727</v>
      </c>
      <c r="D209" s="623">
        <v>1675</v>
      </c>
      <c r="E209" s="623">
        <v>1058</v>
      </c>
      <c r="F209" s="700">
        <v>0</v>
      </c>
      <c r="H209" s="737">
        <v>44855</v>
      </c>
      <c r="I209" s="623">
        <v>17432</v>
      </c>
      <c r="J209" s="623">
        <v>1404</v>
      </c>
      <c r="K209" s="623">
        <v>1142</v>
      </c>
      <c r="L209" s="623">
        <v>1142</v>
      </c>
    </row>
    <row r="210" spans="2:12">
      <c r="B210" s="737">
        <v>44856</v>
      </c>
      <c r="C210" s="623">
        <v>15358</v>
      </c>
      <c r="D210" s="623">
        <v>1674</v>
      </c>
      <c r="E210" s="623">
        <v>1057</v>
      </c>
      <c r="F210" s="700">
        <v>0</v>
      </c>
    </row>
    <row r="211" spans="2:12">
      <c r="B211" s="737">
        <v>44857</v>
      </c>
      <c r="C211" s="623">
        <v>15389</v>
      </c>
      <c r="D211" s="623">
        <v>1672</v>
      </c>
      <c r="E211" s="623">
        <v>1056</v>
      </c>
      <c r="F211" s="700">
        <v>0</v>
      </c>
    </row>
    <row r="212" spans="2:12">
      <c r="B212" s="737">
        <v>44858</v>
      </c>
      <c r="C212" s="623">
        <v>20570</v>
      </c>
      <c r="D212" s="623">
        <v>1662</v>
      </c>
      <c r="E212" s="623">
        <v>1051</v>
      </c>
      <c r="F212" s="700">
        <v>0</v>
      </c>
      <c r="H212" s="737">
        <v>44858</v>
      </c>
      <c r="I212" s="623">
        <v>17198</v>
      </c>
      <c r="J212" s="623">
        <v>1533</v>
      </c>
      <c r="K212" s="623">
        <v>1111</v>
      </c>
      <c r="L212" s="623">
        <v>1111</v>
      </c>
    </row>
    <row r="213" spans="2:12">
      <c r="B213" s="737">
        <v>44859</v>
      </c>
      <c r="C213" s="623">
        <v>18039</v>
      </c>
      <c r="D213" s="623">
        <v>1662</v>
      </c>
      <c r="E213" s="623">
        <v>1050</v>
      </c>
      <c r="F213" s="700">
        <v>0</v>
      </c>
      <c r="H213" s="737">
        <v>44859</v>
      </c>
      <c r="I213" s="623">
        <v>17208</v>
      </c>
      <c r="J213" s="623">
        <v>1553</v>
      </c>
      <c r="K213" s="623">
        <v>1102</v>
      </c>
      <c r="L213" s="623">
        <v>1102</v>
      </c>
    </row>
    <row r="214" spans="2:12">
      <c r="B214" s="737">
        <v>44860</v>
      </c>
      <c r="C214" s="623">
        <v>18041</v>
      </c>
      <c r="D214" s="623">
        <v>1647</v>
      </c>
      <c r="E214" s="623">
        <v>1051</v>
      </c>
      <c r="F214" s="700">
        <v>0</v>
      </c>
      <c r="H214" s="737">
        <v>44860</v>
      </c>
      <c r="I214" s="623">
        <v>17148</v>
      </c>
      <c r="J214" s="623">
        <v>1556</v>
      </c>
      <c r="K214" s="623">
        <v>1102</v>
      </c>
      <c r="L214" s="623">
        <v>1102</v>
      </c>
    </row>
    <row r="215" spans="2:12">
      <c r="B215" s="737">
        <v>44861</v>
      </c>
      <c r="C215" s="623">
        <v>19590</v>
      </c>
      <c r="D215" s="623">
        <v>1665</v>
      </c>
      <c r="E215" s="623">
        <v>1051</v>
      </c>
      <c r="F215" s="700">
        <v>0</v>
      </c>
      <c r="H215" s="737">
        <v>44861</v>
      </c>
      <c r="I215" s="623">
        <v>17238</v>
      </c>
      <c r="J215" s="623">
        <v>1571</v>
      </c>
      <c r="K215" s="623">
        <v>1100</v>
      </c>
      <c r="L215" s="623">
        <v>1100</v>
      </c>
    </row>
    <row r="216" spans="2:12">
      <c r="B216" s="737">
        <v>44862</v>
      </c>
      <c r="C216" s="623">
        <v>24082</v>
      </c>
      <c r="D216" s="623">
        <v>1635</v>
      </c>
      <c r="E216" s="623">
        <v>1053</v>
      </c>
      <c r="F216" s="700">
        <v>0</v>
      </c>
      <c r="H216" s="737">
        <v>44862</v>
      </c>
      <c r="I216" s="623">
        <v>17366</v>
      </c>
      <c r="J216" s="623">
        <v>1588</v>
      </c>
      <c r="K216" s="623">
        <v>1097</v>
      </c>
      <c r="L216" s="623">
        <v>1097</v>
      </c>
    </row>
    <row r="217" spans="2:12">
      <c r="B217" s="737">
        <v>44863</v>
      </c>
      <c r="C217" s="623">
        <v>18811</v>
      </c>
      <c r="D217" s="623">
        <v>1641</v>
      </c>
      <c r="E217" s="623">
        <v>1052</v>
      </c>
      <c r="F217" s="700">
        <v>0</v>
      </c>
    </row>
    <row r="218" spans="2:12">
      <c r="B218" s="737">
        <v>44864</v>
      </c>
      <c r="C218" s="623">
        <v>19106</v>
      </c>
      <c r="D218" s="623">
        <v>1632</v>
      </c>
      <c r="E218" s="623">
        <v>1051</v>
      </c>
      <c r="F218" s="700">
        <v>0</v>
      </c>
    </row>
    <row r="219" spans="2:12">
      <c r="B219" s="737">
        <v>44865</v>
      </c>
      <c r="C219" s="623">
        <v>28181</v>
      </c>
      <c r="D219" s="623">
        <v>1605</v>
      </c>
      <c r="E219" s="623">
        <v>1051</v>
      </c>
      <c r="F219" s="700">
        <v>0</v>
      </c>
      <c r="H219" s="737">
        <v>44865</v>
      </c>
      <c r="I219" s="623">
        <v>17351</v>
      </c>
      <c r="J219" s="623">
        <v>1552</v>
      </c>
      <c r="K219" s="623">
        <v>1087</v>
      </c>
      <c r="L219" s="623">
        <v>1087</v>
      </c>
    </row>
    <row r="220" spans="2:12">
      <c r="B220" s="737">
        <v>44866</v>
      </c>
      <c r="C220" s="623">
        <v>18814</v>
      </c>
      <c r="D220" s="623">
        <v>1620</v>
      </c>
      <c r="E220" s="623">
        <v>1020</v>
      </c>
      <c r="F220" s="700">
        <v>0</v>
      </c>
    </row>
    <row r="221" spans="2:12">
      <c r="B221" s="737">
        <v>44867</v>
      </c>
      <c r="C221" s="623">
        <v>24484</v>
      </c>
      <c r="D221" s="623">
        <v>1570</v>
      </c>
      <c r="E221" s="623">
        <v>1013</v>
      </c>
      <c r="F221" s="700">
        <v>0</v>
      </c>
      <c r="H221" s="737">
        <v>44867</v>
      </c>
      <c r="I221" s="623">
        <v>17397</v>
      </c>
      <c r="J221" s="623">
        <v>1544</v>
      </c>
      <c r="K221" s="623">
        <v>1073</v>
      </c>
      <c r="L221" s="623">
        <v>1073</v>
      </c>
    </row>
    <row r="222" spans="2:12">
      <c r="B222" s="737">
        <v>44868</v>
      </c>
      <c r="C222" s="623">
        <v>20280</v>
      </c>
      <c r="D222" s="623">
        <v>1586</v>
      </c>
      <c r="E222" s="623">
        <v>1012</v>
      </c>
      <c r="F222" s="700">
        <v>0</v>
      </c>
      <c r="H222" s="737">
        <v>44868</v>
      </c>
      <c r="I222" s="623">
        <v>17472</v>
      </c>
      <c r="J222" s="623">
        <v>1512</v>
      </c>
      <c r="K222" s="623">
        <v>1056</v>
      </c>
      <c r="L222" s="623">
        <v>1056</v>
      </c>
    </row>
    <row r="223" spans="2:12">
      <c r="B223" s="737">
        <v>44869</v>
      </c>
      <c r="C223" s="623">
        <v>20564</v>
      </c>
      <c r="D223" s="623">
        <v>1585</v>
      </c>
      <c r="E223" s="623">
        <v>1013</v>
      </c>
      <c r="F223" s="700">
        <v>0</v>
      </c>
      <c r="H223" s="737">
        <v>44869</v>
      </c>
      <c r="I223" s="623">
        <v>20750</v>
      </c>
      <c r="J223" s="623">
        <v>1495</v>
      </c>
      <c r="K223" s="623">
        <v>1046</v>
      </c>
      <c r="L223" s="623">
        <v>1046</v>
      </c>
    </row>
    <row r="224" spans="2:12">
      <c r="B224" s="737">
        <v>44870</v>
      </c>
      <c r="C224" s="623">
        <v>18109</v>
      </c>
      <c r="D224" s="623">
        <v>1588</v>
      </c>
      <c r="E224" s="623">
        <v>1010</v>
      </c>
      <c r="F224" s="700">
        <v>0</v>
      </c>
    </row>
    <row r="225" spans="2:12">
      <c r="B225" s="737">
        <v>44871</v>
      </c>
      <c r="C225" s="623">
        <v>17335</v>
      </c>
      <c r="D225" s="623">
        <v>1588</v>
      </c>
      <c r="E225" s="623">
        <v>1010</v>
      </c>
      <c r="F225" s="700">
        <v>0</v>
      </c>
    </row>
    <row r="226" spans="2:12">
      <c r="B226" s="737">
        <v>44872</v>
      </c>
      <c r="C226" s="623">
        <v>24633</v>
      </c>
      <c r="D226" s="623">
        <v>1561</v>
      </c>
      <c r="E226" s="623">
        <v>1006</v>
      </c>
      <c r="F226" s="700">
        <v>0</v>
      </c>
      <c r="H226" s="737">
        <v>44872</v>
      </c>
      <c r="I226" s="623">
        <v>20935</v>
      </c>
      <c r="J226" s="623">
        <v>1453</v>
      </c>
      <c r="K226" s="623">
        <v>1032</v>
      </c>
      <c r="L226" s="623">
        <v>1032</v>
      </c>
    </row>
    <row r="227" spans="2:12">
      <c r="B227" s="737">
        <v>44873</v>
      </c>
      <c r="C227" s="623">
        <v>23190</v>
      </c>
      <c r="D227" s="623">
        <v>1581</v>
      </c>
      <c r="E227" s="623">
        <v>1006</v>
      </c>
      <c r="F227" s="700">
        <v>0</v>
      </c>
      <c r="H227" s="737">
        <v>44873</v>
      </c>
      <c r="I227" s="623">
        <v>20322</v>
      </c>
      <c r="J227" s="623">
        <v>1474</v>
      </c>
      <c r="K227" s="623">
        <v>1027</v>
      </c>
      <c r="L227" s="623">
        <v>1027</v>
      </c>
    </row>
    <row r="228" spans="2:12">
      <c r="B228" s="737">
        <v>44874</v>
      </c>
      <c r="C228" s="623">
        <v>23247</v>
      </c>
      <c r="D228" s="623">
        <v>1575</v>
      </c>
      <c r="E228" s="623">
        <v>1005</v>
      </c>
      <c r="F228" s="700">
        <v>0</v>
      </c>
    </row>
    <row r="229" spans="2:12">
      <c r="B229" s="737">
        <v>44875</v>
      </c>
      <c r="C229" s="623">
        <v>23413</v>
      </c>
      <c r="D229" s="623">
        <v>1557</v>
      </c>
      <c r="E229" s="623">
        <v>1005</v>
      </c>
      <c r="F229" s="700">
        <v>0</v>
      </c>
      <c r="H229" s="737">
        <v>44875</v>
      </c>
      <c r="I229" s="623">
        <v>19906</v>
      </c>
      <c r="J229" s="623">
        <v>1444</v>
      </c>
      <c r="K229" s="623">
        <v>1023</v>
      </c>
      <c r="L229" s="623">
        <v>1023</v>
      </c>
    </row>
    <row r="230" spans="2:12">
      <c r="B230" s="737">
        <v>44876</v>
      </c>
      <c r="C230" s="623">
        <v>24329</v>
      </c>
      <c r="D230" s="623">
        <v>1516</v>
      </c>
      <c r="E230" s="623">
        <v>1005</v>
      </c>
      <c r="F230" s="700">
        <v>0</v>
      </c>
      <c r="H230" s="737">
        <v>44876</v>
      </c>
      <c r="I230" s="623">
        <v>20877</v>
      </c>
      <c r="J230" s="623">
        <v>1412</v>
      </c>
      <c r="K230" s="623">
        <v>1021</v>
      </c>
      <c r="L230" s="623">
        <v>1021</v>
      </c>
    </row>
    <row r="231" spans="2:12">
      <c r="B231" s="737">
        <v>44877</v>
      </c>
      <c r="C231" s="623">
        <v>20861</v>
      </c>
      <c r="D231" s="623">
        <v>1527</v>
      </c>
      <c r="E231" s="623">
        <v>1007</v>
      </c>
      <c r="F231" s="700">
        <v>0</v>
      </c>
    </row>
    <row r="232" spans="2:12">
      <c r="B232" s="737">
        <v>44878</v>
      </c>
      <c r="C232" s="623">
        <v>19607</v>
      </c>
      <c r="D232" s="623">
        <v>1525</v>
      </c>
      <c r="E232" s="623">
        <v>1007</v>
      </c>
      <c r="F232" s="700">
        <v>0</v>
      </c>
    </row>
    <row r="233" spans="2:12">
      <c r="B233" s="737">
        <v>44879</v>
      </c>
      <c r="C233" s="623">
        <v>20618</v>
      </c>
      <c r="D233" s="623">
        <v>1500</v>
      </c>
      <c r="E233" s="623">
        <v>1001</v>
      </c>
      <c r="F233" s="700">
        <v>0</v>
      </c>
      <c r="H233" s="737">
        <v>44879</v>
      </c>
      <c r="I233" s="623">
        <v>20617</v>
      </c>
      <c r="J233" s="623">
        <v>1408</v>
      </c>
      <c r="K233" s="623">
        <v>1020</v>
      </c>
      <c r="L233" s="623">
        <v>1020</v>
      </c>
    </row>
    <row r="234" spans="2:12">
      <c r="B234" s="737">
        <v>44880</v>
      </c>
      <c r="C234" s="623">
        <v>17806</v>
      </c>
      <c r="D234" s="623">
        <v>1480</v>
      </c>
      <c r="E234" s="623">
        <v>1000</v>
      </c>
      <c r="F234" s="700">
        <v>0</v>
      </c>
      <c r="H234" s="737">
        <v>44880</v>
      </c>
      <c r="I234" s="623">
        <v>20241</v>
      </c>
      <c r="J234" s="623">
        <v>1401</v>
      </c>
      <c r="K234" s="623">
        <v>1020</v>
      </c>
      <c r="L234" s="623">
        <v>1020</v>
      </c>
    </row>
    <row r="235" spans="2:12">
      <c r="B235" s="737">
        <v>44881</v>
      </c>
      <c r="C235" s="623">
        <v>16393</v>
      </c>
      <c r="D235" s="623">
        <v>1469</v>
      </c>
      <c r="E235" s="623">
        <v>998</v>
      </c>
      <c r="F235" s="700">
        <v>0</v>
      </c>
      <c r="H235" s="737">
        <v>44881</v>
      </c>
      <c r="I235" s="623">
        <v>20124</v>
      </c>
      <c r="J235" s="623">
        <v>1400</v>
      </c>
      <c r="K235" s="623">
        <v>1016</v>
      </c>
      <c r="L235" s="623">
        <v>1016</v>
      </c>
    </row>
    <row r="236" spans="2:12">
      <c r="B236" s="737">
        <v>44882</v>
      </c>
      <c r="C236" s="623">
        <v>17206</v>
      </c>
      <c r="D236" s="623">
        <v>1480</v>
      </c>
      <c r="E236" s="623">
        <v>1000</v>
      </c>
      <c r="F236" s="700">
        <v>0</v>
      </c>
      <c r="H236" s="737">
        <v>44882</v>
      </c>
      <c r="I236" s="623">
        <v>19982</v>
      </c>
      <c r="J236" s="623">
        <v>1397</v>
      </c>
      <c r="K236" s="623">
        <v>1015</v>
      </c>
      <c r="L236" s="623">
        <v>1015</v>
      </c>
    </row>
    <row r="237" spans="2:12">
      <c r="B237" s="737">
        <v>44883</v>
      </c>
      <c r="C237" s="623">
        <v>21295</v>
      </c>
      <c r="D237" s="623">
        <v>1461</v>
      </c>
      <c r="E237" s="623">
        <v>1001</v>
      </c>
      <c r="F237" s="700">
        <v>0</v>
      </c>
      <c r="H237" s="737">
        <v>44883</v>
      </c>
      <c r="I237" s="623">
        <v>19835</v>
      </c>
      <c r="J237" s="623">
        <v>1396</v>
      </c>
      <c r="K237" s="623">
        <v>1014</v>
      </c>
      <c r="L237" s="623">
        <v>1014</v>
      </c>
    </row>
    <row r="238" spans="2:12">
      <c r="B238" s="737">
        <v>44884</v>
      </c>
      <c r="C238" s="623">
        <v>17564</v>
      </c>
      <c r="D238" s="623">
        <v>1451</v>
      </c>
      <c r="E238" s="623">
        <v>1002</v>
      </c>
      <c r="F238" s="700">
        <v>0</v>
      </c>
    </row>
    <row r="239" spans="2:12">
      <c r="B239" s="737">
        <v>44885</v>
      </c>
      <c r="C239" s="623">
        <v>17148</v>
      </c>
      <c r="D239" s="623">
        <v>1444</v>
      </c>
      <c r="E239" s="623">
        <v>1002</v>
      </c>
      <c r="F239" s="700">
        <v>0</v>
      </c>
    </row>
    <row r="240" spans="2:12">
      <c r="B240" s="737">
        <v>44886</v>
      </c>
      <c r="C240" s="623">
        <v>23146</v>
      </c>
      <c r="D240" s="623">
        <v>1435</v>
      </c>
      <c r="E240" s="623">
        <v>995</v>
      </c>
      <c r="F240" s="700">
        <v>0</v>
      </c>
      <c r="H240" s="737">
        <v>44886</v>
      </c>
      <c r="I240" s="623">
        <v>19782</v>
      </c>
      <c r="J240" s="623">
        <v>1398</v>
      </c>
      <c r="K240" s="623">
        <v>1007</v>
      </c>
      <c r="L240" s="623">
        <v>1007</v>
      </c>
    </row>
    <row r="241" spans="2:12">
      <c r="B241" s="737">
        <v>44887</v>
      </c>
      <c r="C241" s="623">
        <v>22246</v>
      </c>
      <c r="D241" s="623">
        <v>1425</v>
      </c>
      <c r="E241" s="623">
        <v>996</v>
      </c>
      <c r="F241" s="700">
        <v>0</v>
      </c>
      <c r="H241" s="737">
        <v>44887</v>
      </c>
      <c r="I241" s="623">
        <v>20182</v>
      </c>
      <c r="J241" s="623">
        <v>1401</v>
      </c>
      <c r="K241" s="623">
        <v>1007</v>
      </c>
      <c r="L241" s="623">
        <v>1007</v>
      </c>
    </row>
    <row r="242" spans="2:12">
      <c r="B242" s="737">
        <v>44888</v>
      </c>
      <c r="C242" s="623">
        <v>21135</v>
      </c>
      <c r="D242" s="623">
        <v>1418</v>
      </c>
      <c r="E242" s="623">
        <v>997</v>
      </c>
      <c r="F242" s="700">
        <v>0</v>
      </c>
      <c r="H242" s="737">
        <v>44888</v>
      </c>
      <c r="I242" s="623">
        <v>20224</v>
      </c>
      <c r="J242" s="623">
        <v>1430</v>
      </c>
      <c r="K242" s="623">
        <v>1007</v>
      </c>
      <c r="L242" s="623">
        <v>1007</v>
      </c>
    </row>
    <row r="243" spans="2:12">
      <c r="B243" s="737">
        <v>44889</v>
      </c>
      <c r="C243" s="623">
        <v>22263</v>
      </c>
      <c r="D243" s="623">
        <v>1414</v>
      </c>
      <c r="E243" s="623">
        <v>997</v>
      </c>
      <c r="F243" s="700">
        <v>0</v>
      </c>
      <c r="H243" s="737">
        <v>44889</v>
      </c>
      <c r="I243" s="623">
        <v>20690</v>
      </c>
      <c r="J243" s="623">
        <v>1430</v>
      </c>
      <c r="K243" s="623">
        <v>1006</v>
      </c>
      <c r="L243" s="623">
        <v>1006</v>
      </c>
    </row>
    <row r="244" spans="2:12">
      <c r="B244" s="737">
        <v>44890</v>
      </c>
      <c r="C244" s="623">
        <v>26041</v>
      </c>
      <c r="D244" s="623">
        <v>1407</v>
      </c>
      <c r="E244" s="623">
        <v>998</v>
      </c>
      <c r="F244" s="700">
        <v>0</v>
      </c>
      <c r="H244" s="737">
        <v>44890</v>
      </c>
      <c r="I244" s="623">
        <v>20868</v>
      </c>
      <c r="J244" s="623">
        <v>1431</v>
      </c>
      <c r="K244" s="623">
        <v>1005</v>
      </c>
      <c r="L244" s="623">
        <v>1005</v>
      </c>
    </row>
    <row r="245" spans="2:12">
      <c r="B245" s="737">
        <v>44891</v>
      </c>
      <c r="C245" s="623">
        <v>19608</v>
      </c>
      <c r="D245" s="623">
        <v>1406</v>
      </c>
      <c r="E245" s="623">
        <v>998</v>
      </c>
      <c r="F245" s="700">
        <v>0</v>
      </c>
    </row>
    <row r="246" spans="2:12">
      <c r="B246" s="737">
        <v>44892</v>
      </c>
      <c r="C246" s="623">
        <v>19946</v>
      </c>
      <c r="D246" s="623">
        <v>1409</v>
      </c>
      <c r="E246" s="623">
        <v>998</v>
      </c>
      <c r="F246" s="700">
        <v>0</v>
      </c>
    </row>
    <row r="247" spans="2:12">
      <c r="B247" s="737">
        <v>44893</v>
      </c>
      <c r="C247" s="623">
        <v>28558</v>
      </c>
      <c r="D247" s="623">
        <v>1402</v>
      </c>
      <c r="E247" s="623">
        <v>998</v>
      </c>
      <c r="F247" s="700">
        <v>0</v>
      </c>
      <c r="H247" s="737">
        <v>44893</v>
      </c>
      <c r="I247" s="623">
        <v>20786</v>
      </c>
      <c r="J247" s="623">
        <v>1426</v>
      </c>
      <c r="K247" s="623">
        <v>1004</v>
      </c>
      <c r="L247" s="623">
        <v>1004</v>
      </c>
    </row>
    <row r="248" spans="2:12">
      <c r="B248" s="737">
        <v>44894</v>
      </c>
      <c r="C248" s="623">
        <v>23076</v>
      </c>
      <c r="D248" s="623">
        <v>1401</v>
      </c>
      <c r="E248" s="623">
        <v>997</v>
      </c>
      <c r="F248" s="700">
        <v>0</v>
      </c>
      <c r="H248" s="737">
        <v>44894</v>
      </c>
      <c r="I248" s="623">
        <v>20569</v>
      </c>
      <c r="J248" s="623">
        <v>1456</v>
      </c>
      <c r="K248" s="623">
        <v>1003</v>
      </c>
      <c r="L248" s="623">
        <v>1003</v>
      </c>
    </row>
    <row r="249" spans="2:12">
      <c r="B249" s="737">
        <v>44895</v>
      </c>
      <c r="C249" s="623">
        <v>21281</v>
      </c>
      <c r="D249" s="623">
        <v>1434</v>
      </c>
      <c r="E249" s="623">
        <v>996</v>
      </c>
      <c r="F249" s="700">
        <v>0</v>
      </c>
      <c r="H249" s="737">
        <v>44895</v>
      </c>
      <c r="I249" s="623">
        <v>20310</v>
      </c>
      <c r="J249" s="623">
        <v>1453</v>
      </c>
      <c r="K249" s="623">
        <v>1000</v>
      </c>
      <c r="L249" s="623">
        <v>1000</v>
      </c>
    </row>
    <row r="250" spans="2:12">
      <c r="B250" s="737">
        <v>44896</v>
      </c>
      <c r="C250" s="623">
        <v>18887</v>
      </c>
      <c r="D250" s="623">
        <v>1509</v>
      </c>
      <c r="E250" s="623">
        <v>972</v>
      </c>
      <c r="F250" s="700">
        <v>0</v>
      </c>
      <c r="H250" s="737">
        <v>44896</v>
      </c>
      <c r="I250" s="623">
        <v>19879</v>
      </c>
      <c r="J250" s="623">
        <v>1425</v>
      </c>
      <c r="K250" s="623">
        <v>992</v>
      </c>
      <c r="L250" s="623">
        <v>992</v>
      </c>
    </row>
    <row r="251" spans="2:12">
      <c r="B251" s="737">
        <v>44897</v>
      </c>
      <c r="C251" s="623">
        <v>20069</v>
      </c>
      <c r="D251" s="623">
        <v>1492</v>
      </c>
      <c r="E251" s="623">
        <v>970</v>
      </c>
      <c r="F251" s="700">
        <v>0</v>
      </c>
      <c r="H251" s="737">
        <v>44897</v>
      </c>
      <c r="I251" s="623">
        <v>19431</v>
      </c>
      <c r="J251" s="623">
        <v>1389</v>
      </c>
      <c r="K251" s="623">
        <v>983</v>
      </c>
      <c r="L251" s="623">
        <v>983</v>
      </c>
    </row>
    <row r="252" spans="2:12">
      <c r="B252" s="737">
        <v>44898</v>
      </c>
      <c r="C252" s="623">
        <v>19794</v>
      </c>
      <c r="D252" s="623">
        <v>1494</v>
      </c>
      <c r="E252" s="623">
        <v>972</v>
      </c>
      <c r="F252" s="700">
        <v>0</v>
      </c>
    </row>
    <row r="253" spans="2:12">
      <c r="B253" s="737">
        <v>44899</v>
      </c>
      <c r="C253" s="623">
        <v>16592</v>
      </c>
      <c r="D253" s="623">
        <v>1459</v>
      </c>
      <c r="E253" s="623">
        <v>973</v>
      </c>
      <c r="F253" s="700">
        <v>0</v>
      </c>
    </row>
    <row r="254" spans="2:12">
      <c r="B254" s="737">
        <v>44900</v>
      </c>
      <c r="C254" s="623">
        <v>21787</v>
      </c>
      <c r="D254" s="623">
        <v>1451</v>
      </c>
      <c r="E254" s="623">
        <v>970</v>
      </c>
      <c r="F254" s="700">
        <v>0</v>
      </c>
      <c r="H254" s="737">
        <v>44900</v>
      </c>
      <c r="I254" s="623">
        <v>18869</v>
      </c>
      <c r="J254" s="623">
        <v>1369</v>
      </c>
      <c r="K254" s="623">
        <v>985</v>
      </c>
      <c r="L254" s="623">
        <v>985</v>
      </c>
    </row>
    <row r="255" spans="2:12">
      <c r="B255" s="737">
        <v>44901</v>
      </c>
      <c r="C255" s="623">
        <v>18072</v>
      </c>
      <c r="D255" s="623">
        <v>1453</v>
      </c>
      <c r="E255" s="623">
        <v>970</v>
      </c>
      <c r="F255" s="700">
        <v>0</v>
      </c>
    </row>
    <row r="256" spans="2:12">
      <c r="B256" s="737">
        <v>44902</v>
      </c>
      <c r="C256" s="623">
        <v>21934</v>
      </c>
      <c r="D256" s="623">
        <v>1455</v>
      </c>
      <c r="E256" s="623">
        <v>969</v>
      </c>
      <c r="F256" s="700">
        <v>0</v>
      </c>
      <c r="H256" s="737">
        <v>44902</v>
      </c>
      <c r="I256" s="623">
        <v>18677</v>
      </c>
      <c r="J256" s="623">
        <v>1365</v>
      </c>
      <c r="K256" s="623">
        <v>985</v>
      </c>
      <c r="L256" s="623">
        <v>985</v>
      </c>
    </row>
    <row r="257" spans="2:12">
      <c r="B257" s="737">
        <v>44903</v>
      </c>
      <c r="C257" s="623">
        <v>17556</v>
      </c>
      <c r="D257" s="623">
        <v>1478</v>
      </c>
      <c r="E257" s="623">
        <v>970</v>
      </c>
      <c r="F257" s="700">
        <v>0</v>
      </c>
    </row>
    <row r="258" spans="2:12">
      <c r="B258" s="737">
        <v>44904</v>
      </c>
      <c r="C258" s="623">
        <v>21378</v>
      </c>
      <c r="D258" s="623">
        <v>1493</v>
      </c>
      <c r="E258" s="623">
        <v>967</v>
      </c>
      <c r="F258" s="700">
        <v>0</v>
      </c>
      <c r="H258" s="737">
        <v>44904</v>
      </c>
      <c r="I258" s="623">
        <v>18693</v>
      </c>
      <c r="J258" s="623">
        <v>1364</v>
      </c>
      <c r="K258" s="623">
        <v>984</v>
      </c>
      <c r="L258" s="623">
        <v>984</v>
      </c>
    </row>
    <row r="259" spans="2:12">
      <c r="B259" s="737">
        <v>44905</v>
      </c>
      <c r="C259" s="623">
        <v>16874</v>
      </c>
      <c r="D259" s="623">
        <v>1489</v>
      </c>
      <c r="E259" s="623">
        <v>968</v>
      </c>
      <c r="F259" s="700">
        <v>0</v>
      </c>
    </row>
    <row r="260" spans="2:12">
      <c r="B260" s="737">
        <v>44906</v>
      </c>
      <c r="C260" s="623">
        <v>16721</v>
      </c>
      <c r="D260" s="623">
        <v>1489</v>
      </c>
      <c r="E260" s="623">
        <v>969</v>
      </c>
      <c r="F260" s="700">
        <v>0</v>
      </c>
    </row>
    <row r="261" spans="2:12">
      <c r="B261" s="737">
        <v>44907</v>
      </c>
      <c r="C261" s="623">
        <v>18118</v>
      </c>
      <c r="D261" s="623">
        <v>1510</v>
      </c>
      <c r="E261" s="623">
        <v>966</v>
      </c>
      <c r="F261" s="700">
        <v>0</v>
      </c>
      <c r="H261" s="737">
        <v>44907</v>
      </c>
      <c r="I261" s="623">
        <v>18386</v>
      </c>
      <c r="J261" s="623">
        <v>1347</v>
      </c>
      <c r="K261" s="623">
        <v>983</v>
      </c>
      <c r="L261" s="623">
        <v>983</v>
      </c>
    </row>
    <row r="262" spans="2:12">
      <c r="B262" s="737">
        <v>44908</v>
      </c>
      <c r="C262" s="623">
        <v>17262</v>
      </c>
      <c r="D262" s="623">
        <v>1519</v>
      </c>
      <c r="E262" s="623">
        <v>965</v>
      </c>
      <c r="F262" s="700">
        <v>0</v>
      </c>
      <c r="H262" s="737">
        <v>44908</v>
      </c>
      <c r="I262" s="623">
        <v>18152</v>
      </c>
      <c r="J262" s="623">
        <v>1343</v>
      </c>
      <c r="K262" s="623">
        <v>981</v>
      </c>
      <c r="L262" s="623">
        <v>981</v>
      </c>
    </row>
    <row r="263" spans="2:12">
      <c r="B263" s="737">
        <v>44909</v>
      </c>
      <c r="C263" s="623">
        <v>17347</v>
      </c>
      <c r="D263" s="623">
        <v>1519</v>
      </c>
      <c r="E263" s="623">
        <v>964</v>
      </c>
      <c r="F263" s="700">
        <v>0</v>
      </c>
      <c r="H263" s="737">
        <v>44909</v>
      </c>
      <c r="I263" s="623">
        <v>18054</v>
      </c>
      <c r="J263" s="623">
        <v>1341</v>
      </c>
      <c r="K263" s="623">
        <v>978</v>
      </c>
      <c r="L263" s="623">
        <v>978</v>
      </c>
    </row>
    <row r="264" spans="2:12">
      <c r="B264" s="737">
        <v>44910</v>
      </c>
      <c r="C264" s="623">
        <v>20226</v>
      </c>
      <c r="D264" s="623">
        <v>1532</v>
      </c>
      <c r="E264" s="623">
        <v>964</v>
      </c>
      <c r="F264" s="700">
        <v>0</v>
      </c>
      <c r="H264" s="737">
        <v>44910</v>
      </c>
      <c r="I264" s="623">
        <v>18410</v>
      </c>
      <c r="J264" s="623">
        <v>1383</v>
      </c>
      <c r="K264" s="623">
        <v>975</v>
      </c>
      <c r="L264" s="623">
        <v>975</v>
      </c>
    </row>
    <row r="265" spans="2:12">
      <c r="B265" s="737">
        <v>44911</v>
      </c>
      <c r="C265" s="623">
        <v>21633</v>
      </c>
      <c r="D265" s="623">
        <v>1570</v>
      </c>
      <c r="E265" s="623">
        <v>963</v>
      </c>
      <c r="F265" s="700">
        <v>0</v>
      </c>
      <c r="H265" s="737">
        <v>44911</v>
      </c>
      <c r="I265" s="623">
        <v>18307</v>
      </c>
      <c r="J265" s="623">
        <v>1376</v>
      </c>
      <c r="K265" s="623">
        <v>974</v>
      </c>
      <c r="L265" s="623">
        <v>974</v>
      </c>
    </row>
    <row r="266" spans="2:12">
      <c r="B266" s="737">
        <v>44912</v>
      </c>
      <c r="C266" s="623">
        <v>16883</v>
      </c>
      <c r="D266" s="623">
        <v>1572</v>
      </c>
      <c r="E266" s="623">
        <v>965</v>
      </c>
      <c r="F266" s="700">
        <v>0</v>
      </c>
    </row>
    <row r="267" spans="2:12">
      <c r="B267" s="737">
        <v>44913</v>
      </c>
      <c r="C267" s="623">
        <v>16956</v>
      </c>
      <c r="D267" s="623">
        <v>1571</v>
      </c>
      <c r="E267" s="623">
        <v>965</v>
      </c>
      <c r="F267" s="700">
        <v>0</v>
      </c>
    </row>
    <row r="268" spans="2:12">
      <c r="B268" s="737">
        <v>44914</v>
      </c>
      <c r="C268" s="623">
        <v>21177</v>
      </c>
      <c r="D268" s="623">
        <v>1557</v>
      </c>
      <c r="E268" s="623">
        <v>966</v>
      </c>
      <c r="F268" s="700">
        <v>0</v>
      </c>
      <c r="H268" s="737">
        <v>44914</v>
      </c>
      <c r="I268" s="623">
        <v>18355</v>
      </c>
      <c r="J268" s="623">
        <v>1374</v>
      </c>
      <c r="K268" s="623">
        <v>975</v>
      </c>
      <c r="L268" s="623">
        <v>975</v>
      </c>
    </row>
    <row r="269" spans="2:12">
      <c r="B269" s="737">
        <v>44915</v>
      </c>
      <c r="C269" s="623">
        <v>19504</v>
      </c>
      <c r="D269" s="623">
        <v>1561</v>
      </c>
      <c r="E269" s="623">
        <v>963</v>
      </c>
      <c r="F269" s="700">
        <v>0</v>
      </c>
      <c r="H269" s="737">
        <v>44915</v>
      </c>
      <c r="I269" s="623">
        <v>18462</v>
      </c>
      <c r="J269" s="623">
        <v>1374</v>
      </c>
      <c r="K269" s="623">
        <v>976</v>
      </c>
      <c r="L269" s="623">
        <v>976</v>
      </c>
    </row>
    <row r="270" spans="2:12">
      <c r="B270" s="737">
        <v>44916</v>
      </c>
      <c r="C270" s="623">
        <v>21493</v>
      </c>
      <c r="D270" s="623">
        <v>1563</v>
      </c>
      <c r="E270" s="623">
        <v>962</v>
      </c>
      <c r="F270" s="700">
        <v>0</v>
      </c>
      <c r="H270" s="737">
        <v>44916</v>
      </c>
      <c r="I270" s="623">
        <v>18727</v>
      </c>
      <c r="J270" s="623">
        <v>1407</v>
      </c>
      <c r="K270" s="623">
        <v>973</v>
      </c>
      <c r="L270" s="623">
        <v>973</v>
      </c>
    </row>
    <row r="271" spans="2:12">
      <c r="B271" s="737">
        <v>44917</v>
      </c>
      <c r="C271" s="623">
        <v>25810</v>
      </c>
      <c r="D271" s="623">
        <v>1556</v>
      </c>
      <c r="E271" s="623">
        <v>962</v>
      </c>
      <c r="F271" s="700">
        <v>0</v>
      </c>
      <c r="H271" s="737">
        <v>44917</v>
      </c>
      <c r="I271" s="623">
        <v>19025</v>
      </c>
      <c r="J271" s="623">
        <v>1407</v>
      </c>
      <c r="K271" s="623">
        <v>972</v>
      </c>
      <c r="L271" s="623">
        <v>972</v>
      </c>
    </row>
    <row r="272" spans="2:12">
      <c r="B272" s="737">
        <v>44918</v>
      </c>
      <c r="C272" s="623">
        <v>25536</v>
      </c>
      <c r="D272" s="623">
        <v>1556</v>
      </c>
      <c r="E272" s="623">
        <v>962</v>
      </c>
      <c r="F272" s="700">
        <v>0</v>
      </c>
      <c r="H272" s="737">
        <v>44918</v>
      </c>
      <c r="I272" s="623">
        <v>19313</v>
      </c>
      <c r="J272" s="623">
        <v>1423</v>
      </c>
      <c r="K272" s="623">
        <v>968</v>
      </c>
      <c r="L272" s="623">
        <v>968</v>
      </c>
    </row>
    <row r="273" spans="2:12">
      <c r="B273" s="737">
        <v>44919</v>
      </c>
      <c r="C273" s="623">
        <v>16516</v>
      </c>
      <c r="D273" s="623">
        <v>1550</v>
      </c>
      <c r="E273" s="623">
        <v>961</v>
      </c>
      <c r="F273" s="700">
        <v>0</v>
      </c>
    </row>
    <row r="274" spans="2:12">
      <c r="B274" s="737">
        <v>44920</v>
      </c>
      <c r="C274" s="623">
        <v>16245</v>
      </c>
      <c r="D274" s="623">
        <v>1540</v>
      </c>
      <c r="E274" s="623">
        <v>961</v>
      </c>
      <c r="F274" s="700">
        <v>0</v>
      </c>
    </row>
    <row r="275" spans="2:12">
      <c r="B275" s="737">
        <v>44921</v>
      </c>
      <c r="C275" s="623">
        <v>16608</v>
      </c>
      <c r="D275" s="623">
        <v>1560</v>
      </c>
      <c r="E275" s="623">
        <v>958</v>
      </c>
      <c r="F275" s="700">
        <v>0</v>
      </c>
    </row>
    <row r="276" spans="2:12">
      <c r="B276" s="737">
        <v>44922</v>
      </c>
      <c r="C276" s="623">
        <v>18920</v>
      </c>
      <c r="D276" s="623">
        <v>1571</v>
      </c>
      <c r="E276" s="623">
        <v>956</v>
      </c>
      <c r="F276" s="700">
        <v>0</v>
      </c>
      <c r="H276" s="737">
        <v>44922</v>
      </c>
      <c r="I276" s="623">
        <v>19426</v>
      </c>
      <c r="J276" s="623">
        <v>1417</v>
      </c>
      <c r="K276" s="623">
        <v>968</v>
      </c>
      <c r="L276" s="623">
        <v>968</v>
      </c>
    </row>
    <row r="277" spans="2:12">
      <c r="B277" s="737">
        <v>44923</v>
      </c>
      <c r="C277" s="623">
        <v>17535</v>
      </c>
      <c r="D277" s="623">
        <v>1571</v>
      </c>
      <c r="E277" s="623">
        <v>955</v>
      </c>
      <c r="F277" s="700">
        <v>0</v>
      </c>
      <c r="H277" s="737">
        <v>44923</v>
      </c>
      <c r="I277" s="623">
        <v>18610</v>
      </c>
      <c r="J277" s="623">
        <v>1419</v>
      </c>
      <c r="K277" s="623">
        <v>966</v>
      </c>
      <c r="L277" s="623">
        <v>966</v>
      </c>
    </row>
    <row r="278" spans="2:12">
      <c r="B278" s="737">
        <v>44924</v>
      </c>
      <c r="C278" s="623">
        <v>17330</v>
      </c>
      <c r="D278" s="623">
        <v>1569</v>
      </c>
      <c r="E278" s="623">
        <v>954</v>
      </c>
      <c r="F278" s="700">
        <v>0</v>
      </c>
      <c r="H278" s="737">
        <v>44924</v>
      </c>
      <c r="I278" s="623">
        <v>18708</v>
      </c>
      <c r="J278" s="623">
        <v>1421</v>
      </c>
      <c r="K278" s="623">
        <v>963</v>
      </c>
      <c r="L278" s="623">
        <v>963</v>
      </c>
    </row>
    <row r="279" spans="2:12">
      <c r="B279" s="737">
        <v>44925</v>
      </c>
      <c r="C279" s="623">
        <v>16928</v>
      </c>
      <c r="D279" s="623">
        <v>1570</v>
      </c>
      <c r="E279" s="623">
        <v>950</v>
      </c>
      <c r="F279" s="700">
        <v>0</v>
      </c>
      <c r="H279" s="737">
        <v>44925</v>
      </c>
      <c r="I279" s="623">
        <v>18237</v>
      </c>
      <c r="J279" s="623">
        <v>1416</v>
      </c>
      <c r="K279" s="623">
        <v>921</v>
      </c>
      <c r="L279" s="623">
        <v>921</v>
      </c>
    </row>
    <row r="280" spans="2:12">
      <c r="B280" s="737">
        <v>44926</v>
      </c>
      <c r="C280" s="623">
        <v>15140</v>
      </c>
      <c r="D280" s="623">
        <v>1575</v>
      </c>
      <c r="E280" s="623">
        <v>933</v>
      </c>
      <c r="F280" s="700">
        <v>0</v>
      </c>
    </row>
    <row r="281" spans="2:12">
      <c r="B281" s="737">
        <v>44927</v>
      </c>
      <c r="C281" s="623">
        <v>15395</v>
      </c>
      <c r="D281" s="623">
        <v>1569</v>
      </c>
      <c r="E281" s="700">
        <v>0</v>
      </c>
      <c r="F281" s="700">
        <v>0</v>
      </c>
    </row>
    <row r="282" spans="2:12">
      <c r="B282" s="737">
        <v>44928</v>
      </c>
      <c r="C282" s="623">
        <v>18936</v>
      </c>
      <c r="D282" s="623">
        <v>1571</v>
      </c>
      <c r="E282" s="700">
        <v>0</v>
      </c>
      <c r="F282" s="700">
        <v>0</v>
      </c>
      <c r="H282" s="737">
        <v>44928</v>
      </c>
      <c r="I282" s="623">
        <v>18162</v>
      </c>
      <c r="J282" s="623">
        <v>1405</v>
      </c>
      <c r="K282" s="700" t="s">
        <v>550</v>
      </c>
      <c r="L282" s="700" t="s">
        <v>550</v>
      </c>
    </row>
    <row r="283" spans="2:12">
      <c r="B283" s="737">
        <v>44929</v>
      </c>
      <c r="C283" s="623">
        <v>19771</v>
      </c>
      <c r="D283" s="623">
        <v>1580</v>
      </c>
      <c r="E283" s="700">
        <v>0</v>
      </c>
      <c r="F283" s="700">
        <v>0</v>
      </c>
      <c r="H283" s="737">
        <v>44929</v>
      </c>
      <c r="I283" s="623">
        <v>17542</v>
      </c>
      <c r="J283" s="623">
        <v>1399</v>
      </c>
      <c r="K283" s="700" t="s">
        <v>550</v>
      </c>
      <c r="L283" s="700" t="s">
        <v>550</v>
      </c>
    </row>
    <row r="284" spans="2:12">
      <c r="B284" s="737">
        <v>44930</v>
      </c>
      <c r="C284" s="623">
        <v>19858</v>
      </c>
      <c r="D284" s="623">
        <v>1566</v>
      </c>
      <c r="E284" s="700">
        <v>0</v>
      </c>
      <c r="F284" s="700">
        <v>0</v>
      </c>
      <c r="H284" s="737">
        <v>44930</v>
      </c>
      <c r="I284" s="623">
        <v>17394</v>
      </c>
      <c r="J284" s="623">
        <v>1383</v>
      </c>
      <c r="K284" s="700" t="s">
        <v>550</v>
      </c>
      <c r="L284" s="700" t="s">
        <v>550</v>
      </c>
    </row>
    <row r="285" spans="2:12">
      <c r="B285" s="737">
        <v>44931</v>
      </c>
      <c r="C285" s="623">
        <v>20017</v>
      </c>
      <c r="D285" s="623">
        <v>1569</v>
      </c>
      <c r="E285" s="700">
        <v>0</v>
      </c>
      <c r="F285" s="700">
        <v>0</v>
      </c>
      <c r="H285" s="737">
        <v>44931</v>
      </c>
      <c r="I285" s="623">
        <v>14628</v>
      </c>
      <c r="J285" s="623">
        <v>1394</v>
      </c>
      <c r="K285" s="700" t="s">
        <v>550</v>
      </c>
      <c r="L285" s="700" t="s">
        <v>550</v>
      </c>
    </row>
    <row r="286" spans="2:12">
      <c r="B286" s="737">
        <v>44932</v>
      </c>
      <c r="C286" s="623">
        <v>16574</v>
      </c>
      <c r="D286" s="623">
        <v>1564</v>
      </c>
      <c r="E286" s="700">
        <v>0</v>
      </c>
      <c r="F286" s="700">
        <v>0</v>
      </c>
      <c r="K286" s="701"/>
      <c r="L286" s="701"/>
    </row>
    <row r="287" spans="2:12">
      <c r="B287" s="737">
        <v>44933</v>
      </c>
      <c r="C287" s="623">
        <v>16596</v>
      </c>
      <c r="D287" s="623">
        <v>1593</v>
      </c>
      <c r="E287" s="700">
        <v>0</v>
      </c>
      <c r="F287" s="700">
        <v>0</v>
      </c>
      <c r="K287" s="701"/>
      <c r="L287" s="701"/>
    </row>
    <row r="288" spans="2:12">
      <c r="B288" s="737">
        <v>44934</v>
      </c>
      <c r="C288" s="623">
        <v>16444</v>
      </c>
      <c r="D288" s="623">
        <v>1585</v>
      </c>
      <c r="E288" s="700">
        <v>0</v>
      </c>
      <c r="F288" s="700">
        <v>0</v>
      </c>
      <c r="K288" s="701"/>
      <c r="L288" s="701"/>
    </row>
    <row r="289" spans="2:12">
      <c r="B289" s="737">
        <v>44935</v>
      </c>
      <c r="C289" s="623">
        <v>20357</v>
      </c>
      <c r="D289" s="623">
        <v>1671</v>
      </c>
      <c r="E289" s="700">
        <v>0</v>
      </c>
      <c r="F289" s="700">
        <v>0</v>
      </c>
      <c r="H289" s="737">
        <v>44935</v>
      </c>
      <c r="I289" s="623">
        <v>13608</v>
      </c>
      <c r="J289" s="623">
        <v>1424</v>
      </c>
      <c r="K289" s="700" t="s">
        <v>550</v>
      </c>
      <c r="L289" s="700" t="s">
        <v>550</v>
      </c>
    </row>
    <row r="290" spans="2:12">
      <c r="B290" s="737">
        <v>44936</v>
      </c>
      <c r="C290" s="623">
        <v>18728</v>
      </c>
      <c r="D290" s="623">
        <v>1675</v>
      </c>
      <c r="E290" s="700">
        <v>0</v>
      </c>
      <c r="F290" s="700">
        <v>0</v>
      </c>
      <c r="H290" s="737">
        <v>44936</v>
      </c>
      <c r="I290" s="623">
        <v>13380</v>
      </c>
      <c r="J290" s="623">
        <v>1426</v>
      </c>
      <c r="K290" s="700" t="s">
        <v>550</v>
      </c>
      <c r="L290" s="700" t="s">
        <v>550</v>
      </c>
    </row>
    <row r="291" spans="2:12">
      <c r="B291" s="737">
        <v>44937</v>
      </c>
      <c r="C291" s="623">
        <v>18482</v>
      </c>
      <c r="D291" s="623">
        <v>1702</v>
      </c>
      <c r="E291" s="700">
        <v>0</v>
      </c>
      <c r="F291" s="700">
        <v>0</v>
      </c>
      <c r="H291" s="737">
        <v>44937</v>
      </c>
      <c r="I291" s="623">
        <v>13045</v>
      </c>
      <c r="J291" s="623">
        <v>1412</v>
      </c>
      <c r="K291" s="700" t="s">
        <v>550</v>
      </c>
      <c r="L291" s="700" t="s">
        <v>550</v>
      </c>
    </row>
    <row r="292" spans="2:12">
      <c r="B292" s="737">
        <v>44938</v>
      </c>
      <c r="C292" s="623">
        <v>18595</v>
      </c>
      <c r="D292" s="623">
        <v>1689</v>
      </c>
      <c r="E292" s="700">
        <v>0</v>
      </c>
      <c r="F292" s="700">
        <v>0</v>
      </c>
      <c r="H292" s="737">
        <v>44938</v>
      </c>
      <c r="I292" s="623">
        <v>13164</v>
      </c>
      <c r="J292" s="623">
        <v>1404</v>
      </c>
      <c r="K292" s="700" t="s">
        <v>550</v>
      </c>
      <c r="L292" s="700" t="s">
        <v>550</v>
      </c>
    </row>
    <row r="293" spans="2:12">
      <c r="B293" s="737">
        <v>44939</v>
      </c>
      <c r="C293" s="623">
        <v>19924</v>
      </c>
      <c r="D293" s="623">
        <v>1697</v>
      </c>
      <c r="E293" s="700">
        <v>0</v>
      </c>
      <c r="F293" s="700">
        <v>0</v>
      </c>
      <c r="H293" s="737">
        <v>44939</v>
      </c>
      <c r="I293" s="623">
        <v>13109</v>
      </c>
      <c r="J293" s="623">
        <v>1403</v>
      </c>
      <c r="K293" s="700" t="s">
        <v>550</v>
      </c>
      <c r="L293" s="700" t="s">
        <v>550</v>
      </c>
    </row>
    <row r="294" spans="2:12">
      <c r="B294" s="737">
        <v>44940</v>
      </c>
      <c r="C294" s="623">
        <v>17322</v>
      </c>
      <c r="D294" s="623">
        <v>1697</v>
      </c>
      <c r="E294" s="700">
        <v>0</v>
      </c>
      <c r="F294" s="700">
        <v>0</v>
      </c>
      <c r="K294" s="701"/>
      <c r="L294" s="701"/>
    </row>
    <row r="295" spans="2:12">
      <c r="B295" s="737">
        <v>44941</v>
      </c>
      <c r="C295" s="623">
        <v>17107</v>
      </c>
      <c r="D295" s="623">
        <v>1701</v>
      </c>
      <c r="E295" s="700">
        <v>0</v>
      </c>
      <c r="F295" s="700">
        <v>0</v>
      </c>
      <c r="K295" s="701"/>
      <c r="L295" s="701"/>
    </row>
    <row r="296" spans="2:12">
      <c r="B296" s="737">
        <v>44942</v>
      </c>
      <c r="C296" s="623">
        <v>18728</v>
      </c>
      <c r="D296" s="623">
        <v>1739</v>
      </c>
      <c r="E296" s="700">
        <v>0</v>
      </c>
      <c r="F296" s="700">
        <v>0</v>
      </c>
      <c r="H296" s="737">
        <v>44942</v>
      </c>
      <c r="I296" s="623">
        <v>12928</v>
      </c>
      <c r="J296" s="623">
        <v>1402</v>
      </c>
      <c r="K296" s="700" t="s">
        <v>550</v>
      </c>
      <c r="L296" s="700" t="s">
        <v>550</v>
      </c>
    </row>
    <row r="297" spans="2:12">
      <c r="B297" s="737">
        <v>44943</v>
      </c>
      <c r="C297" s="623">
        <v>17224</v>
      </c>
      <c r="D297" s="623">
        <v>1760</v>
      </c>
      <c r="E297" s="700">
        <v>0</v>
      </c>
      <c r="F297" s="700">
        <v>0</v>
      </c>
      <c r="H297" s="737">
        <v>44943</v>
      </c>
      <c r="I297" s="623">
        <v>12892</v>
      </c>
      <c r="J297" s="623">
        <v>1390</v>
      </c>
      <c r="K297" s="700" t="s">
        <v>550</v>
      </c>
      <c r="L297" s="700" t="s">
        <v>550</v>
      </c>
    </row>
    <row r="298" spans="2:12">
      <c r="B298" s="737">
        <v>44944</v>
      </c>
      <c r="C298" s="623">
        <v>16975</v>
      </c>
      <c r="D298" s="623">
        <v>1728</v>
      </c>
      <c r="E298" s="700">
        <v>0</v>
      </c>
      <c r="F298" s="700">
        <v>0</v>
      </c>
      <c r="H298" s="737">
        <v>44944</v>
      </c>
      <c r="I298" s="623">
        <v>12834</v>
      </c>
      <c r="J298" s="623">
        <v>1363</v>
      </c>
      <c r="K298" s="700" t="s">
        <v>550</v>
      </c>
      <c r="L298" s="700" t="s">
        <v>550</v>
      </c>
    </row>
    <row r="299" spans="2:12">
      <c r="B299" s="737">
        <v>44945</v>
      </c>
      <c r="C299" s="623">
        <v>17069</v>
      </c>
      <c r="D299" s="623">
        <v>1725</v>
      </c>
      <c r="E299" s="700">
        <v>0</v>
      </c>
      <c r="F299" s="700">
        <v>0</v>
      </c>
      <c r="H299" s="737">
        <v>44945</v>
      </c>
      <c r="I299" s="623">
        <v>13098</v>
      </c>
      <c r="J299" s="623">
        <v>1382</v>
      </c>
      <c r="K299" s="700" t="s">
        <v>550</v>
      </c>
      <c r="L299" s="700" t="s">
        <v>550</v>
      </c>
    </row>
    <row r="300" spans="2:12">
      <c r="B300" s="737">
        <v>44946</v>
      </c>
      <c r="C300" s="623">
        <v>19770</v>
      </c>
      <c r="D300" s="623">
        <v>1724</v>
      </c>
      <c r="E300" s="700">
        <v>0</v>
      </c>
      <c r="F300" s="700">
        <v>0</v>
      </c>
      <c r="H300" s="737">
        <v>44946</v>
      </c>
      <c r="I300" s="623">
        <v>13137</v>
      </c>
      <c r="J300" s="623">
        <v>1385</v>
      </c>
      <c r="K300" s="700" t="s">
        <v>550</v>
      </c>
      <c r="L300" s="700" t="s">
        <v>550</v>
      </c>
    </row>
    <row r="301" spans="2:12">
      <c r="B301" s="737">
        <v>44947</v>
      </c>
      <c r="C301" s="623">
        <v>16295</v>
      </c>
      <c r="D301" s="623">
        <v>1722</v>
      </c>
      <c r="E301" s="700">
        <v>0</v>
      </c>
      <c r="F301" s="700">
        <v>0</v>
      </c>
      <c r="K301" s="701"/>
      <c r="L301" s="701"/>
    </row>
    <row r="302" spans="2:12">
      <c r="B302" s="737">
        <v>44948</v>
      </c>
      <c r="C302" s="623">
        <v>16164</v>
      </c>
      <c r="D302" s="623">
        <v>1708</v>
      </c>
      <c r="E302" s="700">
        <v>0</v>
      </c>
      <c r="F302" s="700">
        <v>0</v>
      </c>
      <c r="K302" s="701"/>
      <c r="L302" s="701"/>
    </row>
    <row r="303" spans="2:12">
      <c r="B303" s="737">
        <v>44949</v>
      </c>
      <c r="C303" s="623">
        <v>18547</v>
      </c>
      <c r="D303" s="623">
        <v>1737</v>
      </c>
      <c r="E303" s="700">
        <v>0</v>
      </c>
      <c r="F303" s="700">
        <v>0</v>
      </c>
      <c r="H303" s="737">
        <v>44949</v>
      </c>
      <c r="I303" s="623">
        <v>12813</v>
      </c>
      <c r="J303" s="623">
        <v>1380</v>
      </c>
      <c r="K303" s="700" t="s">
        <v>550</v>
      </c>
      <c r="L303" s="700" t="s">
        <v>550</v>
      </c>
    </row>
    <row r="304" spans="2:12">
      <c r="B304" s="737">
        <v>44950</v>
      </c>
      <c r="C304" s="623">
        <v>16774</v>
      </c>
      <c r="D304" s="623">
        <v>1713</v>
      </c>
      <c r="E304" s="700">
        <v>0</v>
      </c>
      <c r="F304" s="700">
        <v>0</v>
      </c>
      <c r="H304" s="737">
        <v>44950</v>
      </c>
      <c r="I304" s="623">
        <v>12659</v>
      </c>
      <c r="J304" s="623">
        <v>1463</v>
      </c>
      <c r="K304" s="700" t="s">
        <v>550</v>
      </c>
      <c r="L304" s="700" t="s">
        <v>550</v>
      </c>
    </row>
    <row r="305" spans="2:12">
      <c r="B305" s="737">
        <v>44951</v>
      </c>
      <c r="C305" s="623">
        <v>16111</v>
      </c>
      <c r="D305" s="623">
        <v>1724</v>
      </c>
      <c r="E305" s="700">
        <v>0</v>
      </c>
      <c r="F305" s="700">
        <v>0</v>
      </c>
      <c r="H305" s="737">
        <v>44951</v>
      </c>
      <c r="I305" s="623">
        <v>12909</v>
      </c>
      <c r="J305" s="623">
        <v>1444</v>
      </c>
      <c r="K305" s="700" t="s">
        <v>550</v>
      </c>
      <c r="L305" s="700" t="s">
        <v>550</v>
      </c>
    </row>
    <row r="306" spans="2:12">
      <c r="B306" s="737">
        <v>44952</v>
      </c>
      <c r="C306" s="623">
        <v>16420</v>
      </c>
      <c r="D306" s="623">
        <v>1758</v>
      </c>
      <c r="E306" s="700">
        <v>0</v>
      </c>
      <c r="F306" s="700">
        <v>0</v>
      </c>
      <c r="H306" s="737">
        <v>44952</v>
      </c>
      <c r="I306" s="623">
        <v>12959</v>
      </c>
      <c r="J306" s="623">
        <v>1529</v>
      </c>
      <c r="K306" s="700" t="s">
        <v>550</v>
      </c>
      <c r="L306" s="700" t="s">
        <v>550</v>
      </c>
    </row>
    <row r="307" spans="2:12">
      <c r="B307" s="737">
        <v>44953</v>
      </c>
      <c r="C307" s="623">
        <v>19280</v>
      </c>
      <c r="D307" s="623">
        <v>1756</v>
      </c>
      <c r="E307" s="700">
        <v>0</v>
      </c>
      <c r="F307" s="700">
        <v>0</v>
      </c>
      <c r="H307" s="737">
        <v>44953</v>
      </c>
      <c r="I307" s="623">
        <v>13065</v>
      </c>
      <c r="J307" s="623">
        <v>1529</v>
      </c>
      <c r="K307" s="700" t="s">
        <v>550</v>
      </c>
      <c r="L307" s="700" t="s">
        <v>550</v>
      </c>
    </row>
    <row r="308" spans="2:12">
      <c r="B308" s="737">
        <v>44954</v>
      </c>
      <c r="C308" s="623">
        <v>15390</v>
      </c>
      <c r="D308" s="623">
        <v>1757</v>
      </c>
      <c r="E308" s="700">
        <v>0</v>
      </c>
      <c r="F308" s="700">
        <v>0</v>
      </c>
      <c r="K308" s="701"/>
      <c r="L308" s="701"/>
    </row>
    <row r="309" spans="2:12">
      <c r="B309" s="737">
        <v>44955</v>
      </c>
      <c r="C309" s="623">
        <v>15239</v>
      </c>
      <c r="D309" s="623">
        <v>1743</v>
      </c>
      <c r="E309" s="700">
        <v>0</v>
      </c>
      <c r="F309" s="700">
        <v>0</v>
      </c>
      <c r="K309" s="701"/>
      <c r="L309" s="701"/>
    </row>
    <row r="310" spans="2:12">
      <c r="B310" s="737">
        <v>44956</v>
      </c>
      <c r="C310" s="623">
        <v>17759</v>
      </c>
      <c r="D310" s="623">
        <v>1749</v>
      </c>
      <c r="E310" s="700">
        <v>0</v>
      </c>
      <c r="F310" s="700">
        <v>0</v>
      </c>
      <c r="K310" s="701"/>
      <c r="L310" s="701"/>
    </row>
    <row r="311" spans="2:12">
      <c r="B311" s="737">
        <v>44957</v>
      </c>
      <c r="C311" s="623">
        <v>15709</v>
      </c>
      <c r="D311" s="623">
        <v>1758</v>
      </c>
      <c r="E311" s="700">
        <v>0</v>
      </c>
      <c r="F311" s="700">
        <v>0</v>
      </c>
      <c r="H311" s="737">
        <v>44957</v>
      </c>
      <c r="I311" s="623">
        <v>13097</v>
      </c>
      <c r="J311" s="623">
        <v>1529</v>
      </c>
      <c r="K311" s="700" t="s">
        <v>550</v>
      </c>
      <c r="L311" s="700" t="s">
        <v>550</v>
      </c>
    </row>
    <row r="312" spans="2:12">
      <c r="B312" s="737">
        <v>44958</v>
      </c>
      <c r="C312" s="623">
        <v>16680</v>
      </c>
      <c r="D312" s="623">
        <v>1735</v>
      </c>
      <c r="E312" s="700">
        <v>0</v>
      </c>
      <c r="F312" s="700">
        <v>0</v>
      </c>
      <c r="H312" s="737">
        <v>44958</v>
      </c>
      <c r="I312" s="623">
        <v>13081</v>
      </c>
      <c r="J312" s="623">
        <v>1502</v>
      </c>
      <c r="K312" s="700" t="s">
        <v>550</v>
      </c>
      <c r="L312" s="700" t="s">
        <v>550</v>
      </c>
    </row>
    <row r="313" spans="2:12">
      <c r="B313" s="737">
        <v>44959</v>
      </c>
      <c r="C313" s="623">
        <v>16812</v>
      </c>
      <c r="D313" s="623">
        <v>1740</v>
      </c>
      <c r="E313" s="700">
        <v>0</v>
      </c>
      <c r="F313" s="700">
        <v>0</v>
      </c>
      <c r="H313" s="737">
        <v>44959</v>
      </c>
      <c r="I313" s="623">
        <v>13269</v>
      </c>
      <c r="J313" s="623">
        <v>1500</v>
      </c>
      <c r="K313" s="700" t="s">
        <v>550</v>
      </c>
      <c r="L313" s="700" t="s">
        <v>550</v>
      </c>
    </row>
    <row r="314" spans="2:12">
      <c r="B314" s="737">
        <v>44960</v>
      </c>
      <c r="C314" s="623">
        <v>19844</v>
      </c>
      <c r="D314" s="623">
        <v>1727</v>
      </c>
      <c r="E314" s="700">
        <v>0</v>
      </c>
      <c r="F314" s="700">
        <v>0</v>
      </c>
      <c r="H314" s="737">
        <v>44960</v>
      </c>
      <c r="I314" s="623">
        <v>13436</v>
      </c>
      <c r="J314" s="623">
        <v>1525</v>
      </c>
      <c r="K314" s="700" t="s">
        <v>550</v>
      </c>
      <c r="L314" s="700" t="s">
        <v>550</v>
      </c>
    </row>
    <row r="315" spans="2:12">
      <c r="B315" s="737">
        <v>44961</v>
      </c>
      <c r="C315" s="623">
        <v>17701</v>
      </c>
      <c r="D315" s="623">
        <v>1725</v>
      </c>
      <c r="E315" s="700">
        <v>0</v>
      </c>
      <c r="F315" s="700">
        <v>0</v>
      </c>
      <c r="K315" s="701"/>
      <c r="L315" s="701"/>
    </row>
    <row r="316" spans="2:12">
      <c r="B316" s="737">
        <v>44962</v>
      </c>
      <c r="C316" s="623">
        <v>14866</v>
      </c>
      <c r="D316" s="623">
        <v>1719</v>
      </c>
      <c r="E316" s="700">
        <v>0</v>
      </c>
      <c r="F316" s="700">
        <v>0</v>
      </c>
      <c r="K316" s="701"/>
      <c r="L316" s="701"/>
    </row>
    <row r="317" spans="2:12">
      <c r="B317" s="737">
        <v>44963</v>
      </c>
      <c r="C317" s="623">
        <v>16314</v>
      </c>
      <c r="D317" s="623">
        <v>1717</v>
      </c>
      <c r="E317" s="700">
        <v>0</v>
      </c>
      <c r="F317" s="700">
        <v>0</v>
      </c>
      <c r="H317" s="737">
        <v>44963</v>
      </c>
      <c r="I317" s="623">
        <v>13455</v>
      </c>
      <c r="J317" s="623">
        <v>1549</v>
      </c>
      <c r="K317" s="700" t="s">
        <v>550</v>
      </c>
      <c r="L317" s="700" t="s">
        <v>550</v>
      </c>
    </row>
    <row r="318" spans="2:12">
      <c r="B318" s="737">
        <v>44964</v>
      </c>
      <c r="C318" s="623">
        <v>15272</v>
      </c>
      <c r="D318" s="623">
        <v>1715</v>
      </c>
      <c r="E318" s="700">
        <v>0</v>
      </c>
      <c r="F318" s="700">
        <v>0</v>
      </c>
      <c r="H318" s="737">
        <v>44964</v>
      </c>
      <c r="I318" s="623">
        <v>13446</v>
      </c>
      <c r="J318" s="623">
        <v>1544</v>
      </c>
      <c r="K318" s="700" t="s">
        <v>550</v>
      </c>
      <c r="L318" s="700" t="s">
        <v>550</v>
      </c>
    </row>
    <row r="319" spans="2:12">
      <c r="B319" s="737">
        <v>44965</v>
      </c>
      <c r="C319" s="623">
        <v>15300</v>
      </c>
      <c r="D319" s="623">
        <v>1713</v>
      </c>
      <c r="E319" s="700">
        <v>0</v>
      </c>
      <c r="F319" s="700">
        <v>0</v>
      </c>
      <c r="H319" s="737">
        <v>44965</v>
      </c>
      <c r="I319" s="623">
        <v>13321</v>
      </c>
      <c r="J319" s="623">
        <v>1550</v>
      </c>
      <c r="K319" s="700" t="s">
        <v>550</v>
      </c>
      <c r="L319" s="700" t="s">
        <v>550</v>
      </c>
    </row>
    <row r="320" spans="2:12">
      <c r="B320" s="737">
        <v>44966</v>
      </c>
      <c r="C320" s="623">
        <v>15568</v>
      </c>
      <c r="D320" s="623">
        <v>1773</v>
      </c>
      <c r="E320" s="700">
        <v>0</v>
      </c>
      <c r="F320" s="700">
        <v>0</v>
      </c>
      <c r="H320" s="737">
        <v>44966</v>
      </c>
      <c r="I320" s="623">
        <v>13579</v>
      </c>
      <c r="J320" s="623">
        <v>1553</v>
      </c>
      <c r="K320" s="700" t="s">
        <v>550</v>
      </c>
      <c r="L320" s="700" t="s">
        <v>550</v>
      </c>
    </row>
    <row r="321" spans="2:12">
      <c r="B321" s="737">
        <v>44967</v>
      </c>
      <c r="C321" s="623">
        <v>18908</v>
      </c>
      <c r="D321" s="623">
        <v>1785</v>
      </c>
      <c r="E321" s="700">
        <v>0</v>
      </c>
      <c r="F321" s="700">
        <v>0</v>
      </c>
      <c r="H321" s="737">
        <v>44967</v>
      </c>
      <c r="I321" s="623">
        <v>13520</v>
      </c>
      <c r="J321" s="623">
        <v>1561</v>
      </c>
      <c r="K321" s="700" t="s">
        <v>550</v>
      </c>
      <c r="L321" s="700" t="s">
        <v>550</v>
      </c>
    </row>
    <row r="322" spans="2:12">
      <c r="B322" s="737">
        <v>44968</v>
      </c>
      <c r="C322" s="623">
        <v>14775</v>
      </c>
      <c r="D322" s="623">
        <v>1790</v>
      </c>
      <c r="E322" s="700">
        <v>0</v>
      </c>
      <c r="F322" s="700">
        <v>0</v>
      </c>
      <c r="K322" s="701"/>
      <c r="L322" s="701"/>
    </row>
    <row r="323" spans="2:12">
      <c r="B323" s="737">
        <v>44969</v>
      </c>
      <c r="C323" s="623">
        <v>14480</v>
      </c>
      <c r="D323" s="623">
        <v>1775</v>
      </c>
      <c r="E323" s="700">
        <v>0</v>
      </c>
      <c r="F323" s="700">
        <v>0</v>
      </c>
      <c r="K323" s="701"/>
      <c r="L323" s="701"/>
    </row>
    <row r="324" spans="2:12">
      <c r="B324" s="737">
        <v>44970</v>
      </c>
      <c r="C324" s="623">
        <v>16861</v>
      </c>
      <c r="D324" s="623">
        <v>1739</v>
      </c>
      <c r="E324" s="700">
        <v>0</v>
      </c>
      <c r="F324" s="700">
        <v>0</v>
      </c>
      <c r="H324" s="737">
        <v>44970</v>
      </c>
      <c r="I324" s="623">
        <v>13360</v>
      </c>
      <c r="J324" s="623">
        <v>1541</v>
      </c>
      <c r="K324" s="700" t="s">
        <v>550</v>
      </c>
      <c r="L324" s="700" t="s">
        <v>550</v>
      </c>
    </row>
    <row r="325" spans="2:12">
      <c r="B325" s="737">
        <v>44971</v>
      </c>
      <c r="C325" s="623">
        <v>16064</v>
      </c>
      <c r="D325" s="623">
        <v>1740</v>
      </c>
      <c r="E325" s="700">
        <v>0</v>
      </c>
      <c r="F325" s="700">
        <v>0</v>
      </c>
      <c r="H325" s="737">
        <v>44971</v>
      </c>
      <c r="I325" s="623">
        <v>13275</v>
      </c>
      <c r="J325" s="623">
        <v>1542</v>
      </c>
      <c r="K325" s="700" t="s">
        <v>550</v>
      </c>
      <c r="L325" s="700" t="s">
        <v>550</v>
      </c>
    </row>
    <row r="326" spans="2:12">
      <c r="B326" s="737">
        <v>44972</v>
      </c>
      <c r="C326" s="623">
        <v>15046</v>
      </c>
      <c r="D326" s="623">
        <v>1725</v>
      </c>
      <c r="E326" s="700">
        <v>0</v>
      </c>
      <c r="F326" s="700">
        <v>0</v>
      </c>
      <c r="H326" s="737">
        <v>44972</v>
      </c>
      <c r="I326" s="623">
        <v>13108</v>
      </c>
      <c r="J326" s="623">
        <v>1539</v>
      </c>
      <c r="K326" s="700" t="s">
        <v>550</v>
      </c>
      <c r="L326" s="700" t="s">
        <v>550</v>
      </c>
    </row>
    <row r="327" spans="2:12">
      <c r="B327" s="737">
        <v>44973</v>
      </c>
      <c r="C327" s="623">
        <v>15276</v>
      </c>
      <c r="D327" s="623">
        <v>1704</v>
      </c>
      <c r="E327" s="700">
        <v>0</v>
      </c>
      <c r="F327" s="700">
        <v>0</v>
      </c>
      <c r="H327" s="737">
        <v>44973</v>
      </c>
      <c r="I327" s="623">
        <v>13153</v>
      </c>
      <c r="J327" s="623">
        <v>1568</v>
      </c>
      <c r="K327" s="700" t="s">
        <v>550</v>
      </c>
      <c r="L327" s="700" t="s">
        <v>550</v>
      </c>
    </row>
    <row r="328" spans="2:12">
      <c r="B328" s="737">
        <v>44974</v>
      </c>
      <c r="C328" s="623">
        <v>18646</v>
      </c>
      <c r="D328" s="623">
        <v>1708</v>
      </c>
      <c r="E328" s="700">
        <v>0</v>
      </c>
      <c r="F328" s="700">
        <v>0</v>
      </c>
      <c r="H328" s="737">
        <v>44974</v>
      </c>
      <c r="I328" s="623">
        <v>13183</v>
      </c>
      <c r="J328" s="623">
        <v>1549</v>
      </c>
      <c r="K328" s="700" t="s">
        <v>550</v>
      </c>
      <c r="L328" s="700" t="s">
        <v>550</v>
      </c>
    </row>
    <row r="329" spans="2:12">
      <c r="B329" s="737">
        <v>44975</v>
      </c>
      <c r="C329" s="623">
        <v>14527</v>
      </c>
      <c r="D329" s="623">
        <v>1692</v>
      </c>
      <c r="E329" s="700">
        <v>0</v>
      </c>
      <c r="F329" s="700">
        <v>0</v>
      </c>
      <c r="K329" s="701"/>
      <c r="L329" s="701"/>
    </row>
    <row r="330" spans="2:12">
      <c r="B330" s="737">
        <v>44976</v>
      </c>
      <c r="C330" s="623">
        <v>14675</v>
      </c>
      <c r="D330" s="623">
        <v>1668</v>
      </c>
      <c r="E330" s="700">
        <v>0</v>
      </c>
      <c r="F330" s="700">
        <v>0</v>
      </c>
      <c r="K330" s="701"/>
      <c r="L330" s="701"/>
    </row>
    <row r="331" spans="2:12">
      <c r="B331" s="737">
        <v>44977</v>
      </c>
      <c r="C331" s="623">
        <v>21355</v>
      </c>
      <c r="D331" s="623">
        <v>1719</v>
      </c>
      <c r="E331" s="700">
        <v>0</v>
      </c>
      <c r="F331" s="700">
        <v>0</v>
      </c>
      <c r="H331" s="737">
        <v>44977</v>
      </c>
      <c r="I331" s="623">
        <v>13119</v>
      </c>
      <c r="J331" s="623">
        <v>1541</v>
      </c>
      <c r="K331" s="700" t="s">
        <v>550</v>
      </c>
      <c r="L331" s="700" t="s">
        <v>550</v>
      </c>
    </row>
    <row r="332" spans="2:12">
      <c r="B332" s="737">
        <v>44978</v>
      </c>
      <c r="C332" s="623">
        <v>14832</v>
      </c>
      <c r="D332" s="623">
        <v>1715</v>
      </c>
      <c r="E332" s="700">
        <v>0</v>
      </c>
      <c r="F332" s="700">
        <v>0</v>
      </c>
      <c r="H332" s="737">
        <v>44978</v>
      </c>
      <c r="I332" s="623">
        <v>12923</v>
      </c>
      <c r="J332" s="623">
        <v>1543</v>
      </c>
      <c r="K332" s="700" t="s">
        <v>550</v>
      </c>
      <c r="L332" s="700" t="s">
        <v>550</v>
      </c>
    </row>
    <row r="333" spans="2:12">
      <c r="B333" s="737">
        <v>44979</v>
      </c>
      <c r="C333" s="623">
        <v>14839</v>
      </c>
      <c r="D333" s="623">
        <v>1709</v>
      </c>
      <c r="E333" s="700">
        <v>0</v>
      </c>
      <c r="F333" s="700">
        <v>0</v>
      </c>
      <c r="H333" s="737">
        <v>44979</v>
      </c>
      <c r="I333" s="623">
        <v>12849</v>
      </c>
      <c r="J333" s="623">
        <v>1560</v>
      </c>
      <c r="K333" s="700" t="s">
        <v>550</v>
      </c>
      <c r="L333" s="700" t="s">
        <v>550</v>
      </c>
    </row>
    <row r="334" spans="2:12">
      <c r="B334" s="737">
        <v>44980</v>
      </c>
      <c r="C334" s="623">
        <v>15699</v>
      </c>
      <c r="D334" s="623">
        <v>1708</v>
      </c>
      <c r="E334" s="700">
        <v>0</v>
      </c>
      <c r="F334" s="700">
        <v>0</v>
      </c>
      <c r="H334" s="737">
        <v>44980</v>
      </c>
      <c r="I334" s="623">
        <v>13068</v>
      </c>
      <c r="J334" s="623">
        <v>1560</v>
      </c>
      <c r="K334" s="700" t="s">
        <v>550</v>
      </c>
      <c r="L334" s="700" t="s">
        <v>550</v>
      </c>
    </row>
    <row r="335" spans="2:12">
      <c r="B335" s="737">
        <v>44981</v>
      </c>
      <c r="C335" s="623">
        <v>21838</v>
      </c>
      <c r="D335" s="623">
        <v>1712</v>
      </c>
      <c r="E335" s="700">
        <v>0</v>
      </c>
      <c r="F335" s="700">
        <v>0</v>
      </c>
      <c r="H335" s="737">
        <v>44981</v>
      </c>
      <c r="I335" s="623">
        <v>13247</v>
      </c>
      <c r="J335" s="623">
        <v>1556</v>
      </c>
      <c r="K335" s="700" t="s">
        <v>550</v>
      </c>
      <c r="L335" s="700" t="s">
        <v>550</v>
      </c>
    </row>
    <row r="336" spans="2:12">
      <c r="B336" s="737">
        <v>44982</v>
      </c>
      <c r="C336" s="623">
        <v>14725</v>
      </c>
      <c r="D336" s="623">
        <v>1711</v>
      </c>
      <c r="E336" s="700">
        <v>0</v>
      </c>
      <c r="F336" s="700">
        <v>0</v>
      </c>
      <c r="K336" s="701"/>
      <c r="L336" s="701"/>
    </row>
    <row r="337" spans="2:12">
      <c r="B337" s="737">
        <v>44983</v>
      </c>
      <c r="C337" s="623">
        <v>14722</v>
      </c>
      <c r="D337" s="623">
        <v>1699</v>
      </c>
      <c r="E337" s="700">
        <v>0</v>
      </c>
      <c r="F337" s="700">
        <v>0</v>
      </c>
      <c r="K337" s="701"/>
      <c r="L337" s="701"/>
    </row>
    <row r="338" spans="2:12">
      <c r="B338" s="737">
        <v>44984</v>
      </c>
      <c r="C338" s="623">
        <v>22147</v>
      </c>
      <c r="D338" s="623">
        <v>1704</v>
      </c>
      <c r="E338" s="700">
        <v>0</v>
      </c>
      <c r="F338" s="700">
        <v>0</v>
      </c>
      <c r="H338" s="737">
        <v>44984</v>
      </c>
      <c r="I338" s="623">
        <v>13004</v>
      </c>
      <c r="J338" s="623">
        <v>1552</v>
      </c>
      <c r="K338" s="700" t="s">
        <v>550</v>
      </c>
      <c r="L338" s="700" t="s">
        <v>550</v>
      </c>
    </row>
    <row r="339" spans="2:12">
      <c r="B339" s="737">
        <v>44985</v>
      </c>
      <c r="C339" s="623">
        <v>20603</v>
      </c>
      <c r="D339" s="623">
        <v>1696</v>
      </c>
      <c r="E339" s="700">
        <v>0</v>
      </c>
      <c r="F339" s="700">
        <v>0</v>
      </c>
      <c r="H339" s="737">
        <v>44985</v>
      </c>
      <c r="I339" s="623">
        <v>13025</v>
      </c>
      <c r="J339" s="623">
        <v>1599</v>
      </c>
      <c r="K339" s="700" t="s">
        <v>550</v>
      </c>
      <c r="L339" s="700" t="s">
        <v>550</v>
      </c>
    </row>
    <row r="340" spans="2:12">
      <c r="B340" s="737">
        <v>44986</v>
      </c>
      <c r="C340" s="623">
        <v>16324</v>
      </c>
      <c r="D340" s="623">
        <v>1709</v>
      </c>
      <c r="E340" s="700">
        <v>0</v>
      </c>
      <c r="F340" s="700">
        <v>0</v>
      </c>
      <c r="H340" s="737">
        <v>44986</v>
      </c>
      <c r="I340" s="623">
        <v>13393</v>
      </c>
      <c r="J340" s="623">
        <v>1575</v>
      </c>
      <c r="K340" s="700" t="s">
        <v>550</v>
      </c>
      <c r="L340" s="700" t="s">
        <v>550</v>
      </c>
    </row>
    <row r="341" spans="2:12">
      <c r="B341" s="737">
        <v>44987</v>
      </c>
      <c r="C341" s="623">
        <v>14978</v>
      </c>
      <c r="D341" s="623">
        <v>1715</v>
      </c>
      <c r="E341" s="700">
        <v>0</v>
      </c>
      <c r="F341" s="700">
        <v>0</v>
      </c>
      <c r="H341" s="737">
        <v>44987</v>
      </c>
      <c r="I341" s="623">
        <v>12991</v>
      </c>
      <c r="J341" s="623">
        <v>1464</v>
      </c>
      <c r="K341" s="700" t="s">
        <v>550</v>
      </c>
      <c r="L341" s="700" t="s">
        <v>550</v>
      </c>
    </row>
    <row r="342" spans="2:12">
      <c r="B342" s="737">
        <v>44988</v>
      </c>
      <c r="C342" s="623">
        <v>17030</v>
      </c>
      <c r="D342" s="623">
        <v>1720</v>
      </c>
      <c r="E342" s="700">
        <v>0</v>
      </c>
      <c r="F342" s="700">
        <v>0</v>
      </c>
      <c r="H342" s="737">
        <v>44988</v>
      </c>
      <c r="I342" s="623">
        <v>14709</v>
      </c>
      <c r="J342" s="623">
        <v>1483</v>
      </c>
      <c r="K342" s="700" t="s">
        <v>550</v>
      </c>
      <c r="L342" s="700" t="s">
        <v>550</v>
      </c>
    </row>
    <row r="343" spans="2:12">
      <c r="B343" s="737">
        <v>44989</v>
      </c>
      <c r="C343" s="623">
        <v>15220</v>
      </c>
      <c r="D343" s="623">
        <v>1731</v>
      </c>
      <c r="E343" s="700">
        <v>0</v>
      </c>
      <c r="F343" s="700">
        <v>0</v>
      </c>
      <c r="K343" s="701"/>
      <c r="L343" s="701"/>
    </row>
    <row r="344" spans="2:12">
      <c r="B344" s="737">
        <v>44990</v>
      </c>
      <c r="C344" s="623">
        <v>14678</v>
      </c>
      <c r="D344" s="623">
        <v>1718</v>
      </c>
      <c r="E344" s="700">
        <v>0</v>
      </c>
      <c r="F344" s="700">
        <v>0</v>
      </c>
      <c r="K344" s="701"/>
      <c r="L344" s="701"/>
    </row>
    <row r="345" spans="2:12">
      <c r="B345" s="737">
        <v>44991</v>
      </c>
      <c r="C345" s="623">
        <v>20551</v>
      </c>
      <c r="D345" s="623">
        <v>1723</v>
      </c>
      <c r="E345" s="700">
        <v>0</v>
      </c>
      <c r="F345" s="700">
        <v>0</v>
      </c>
      <c r="H345" s="737">
        <v>44991</v>
      </c>
      <c r="I345" s="623">
        <v>14313</v>
      </c>
      <c r="J345" s="623">
        <v>1486</v>
      </c>
      <c r="K345" s="700" t="s">
        <v>550</v>
      </c>
      <c r="L345" s="700" t="s">
        <v>550</v>
      </c>
    </row>
    <row r="346" spans="2:12">
      <c r="B346" s="737">
        <v>44992</v>
      </c>
      <c r="C346" s="623">
        <v>19686</v>
      </c>
      <c r="D346" s="623">
        <v>1718</v>
      </c>
      <c r="E346" s="700">
        <v>0</v>
      </c>
      <c r="F346" s="700">
        <v>0</v>
      </c>
      <c r="H346" s="737">
        <v>44992</v>
      </c>
      <c r="I346" s="623">
        <v>14476</v>
      </c>
      <c r="J346" s="623">
        <v>1486</v>
      </c>
      <c r="K346" s="700" t="s">
        <v>550</v>
      </c>
      <c r="L346" s="700" t="s">
        <v>550</v>
      </c>
    </row>
    <row r="347" spans="2:12">
      <c r="B347" s="737">
        <v>44993</v>
      </c>
      <c r="C347" s="623">
        <v>15606</v>
      </c>
      <c r="D347" s="623">
        <v>1745</v>
      </c>
      <c r="E347" s="700">
        <v>0</v>
      </c>
      <c r="F347" s="700">
        <v>0</v>
      </c>
      <c r="H347" s="737">
        <v>44993</v>
      </c>
      <c r="I347" s="623">
        <v>14497</v>
      </c>
      <c r="J347" s="623">
        <v>1495</v>
      </c>
      <c r="K347" s="700" t="s">
        <v>550</v>
      </c>
      <c r="L347" s="700" t="s">
        <v>550</v>
      </c>
    </row>
    <row r="348" spans="2:12">
      <c r="B348" s="737">
        <v>44994</v>
      </c>
      <c r="C348" s="623">
        <v>15427</v>
      </c>
      <c r="D348" s="623">
        <v>1732</v>
      </c>
      <c r="E348" s="700">
        <v>0</v>
      </c>
      <c r="F348" s="700">
        <v>0</v>
      </c>
      <c r="H348" s="737">
        <v>44994</v>
      </c>
      <c r="I348" s="623">
        <v>14575</v>
      </c>
      <c r="J348" s="623">
        <v>1478</v>
      </c>
      <c r="K348" s="700" t="s">
        <v>550</v>
      </c>
      <c r="L348" s="700" t="s">
        <v>550</v>
      </c>
    </row>
    <row r="349" spans="2:12">
      <c r="B349" s="737">
        <v>44995</v>
      </c>
      <c r="C349" s="623">
        <v>17489</v>
      </c>
      <c r="D349" s="623">
        <v>1739</v>
      </c>
      <c r="E349" s="700">
        <v>0</v>
      </c>
      <c r="F349" s="700">
        <v>0</v>
      </c>
      <c r="H349" s="737">
        <v>44995</v>
      </c>
      <c r="I349" s="623">
        <v>14825</v>
      </c>
      <c r="J349" s="623">
        <v>1471</v>
      </c>
      <c r="K349" s="700" t="s">
        <v>550</v>
      </c>
      <c r="L349" s="700" t="s">
        <v>550</v>
      </c>
    </row>
    <row r="350" spans="2:12">
      <c r="B350" s="737">
        <v>44996</v>
      </c>
      <c r="C350" s="623">
        <v>14778</v>
      </c>
      <c r="D350" s="623">
        <v>1721</v>
      </c>
      <c r="E350" s="700">
        <v>0</v>
      </c>
      <c r="F350" s="700">
        <v>0</v>
      </c>
      <c r="K350" s="701"/>
      <c r="L350" s="701"/>
    </row>
    <row r="351" spans="2:12">
      <c r="B351" s="737">
        <v>44997</v>
      </c>
      <c r="C351" s="623">
        <v>14037</v>
      </c>
      <c r="D351" s="623">
        <v>1707</v>
      </c>
      <c r="E351" s="700">
        <v>0</v>
      </c>
      <c r="F351" s="700">
        <v>0</v>
      </c>
      <c r="K351" s="701"/>
      <c r="L351" s="701"/>
    </row>
    <row r="352" spans="2:12">
      <c r="B352" s="737">
        <v>44998</v>
      </c>
      <c r="C352" s="623">
        <v>15922</v>
      </c>
      <c r="D352" s="623">
        <v>1709</v>
      </c>
      <c r="E352" s="700">
        <v>0</v>
      </c>
      <c r="F352" s="700">
        <v>0</v>
      </c>
      <c r="H352" s="737">
        <v>44998</v>
      </c>
      <c r="I352" s="623">
        <v>14838</v>
      </c>
      <c r="J352" s="623">
        <v>1450</v>
      </c>
      <c r="K352" s="700" t="s">
        <v>550</v>
      </c>
      <c r="L352" s="700" t="s">
        <v>550</v>
      </c>
    </row>
    <row r="353" spans="2:12">
      <c r="B353" s="737">
        <v>44999</v>
      </c>
      <c r="C353" s="623">
        <v>14852</v>
      </c>
      <c r="D353" s="623">
        <v>1700</v>
      </c>
      <c r="E353" s="700">
        <v>0</v>
      </c>
      <c r="F353" s="700">
        <v>0</v>
      </c>
      <c r="H353" s="737">
        <v>44999</v>
      </c>
      <c r="I353" s="623">
        <v>14716</v>
      </c>
      <c r="J353" s="623">
        <v>1489</v>
      </c>
      <c r="K353" s="700" t="s">
        <v>550</v>
      </c>
      <c r="L353" s="700" t="s">
        <v>550</v>
      </c>
    </row>
    <row r="354" spans="2:12">
      <c r="B354" s="737">
        <v>45000</v>
      </c>
      <c r="C354" s="623">
        <v>14651</v>
      </c>
      <c r="D354" s="623">
        <v>1705</v>
      </c>
      <c r="E354" s="700">
        <v>0</v>
      </c>
      <c r="F354" s="700">
        <v>0</v>
      </c>
      <c r="H354" s="737">
        <v>45000</v>
      </c>
      <c r="I354" s="623">
        <v>14724</v>
      </c>
      <c r="J354" s="623">
        <v>1492</v>
      </c>
      <c r="K354" s="700" t="s">
        <v>550</v>
      </c>
      <c r="L354" s="700" t="s">
        <v>550</v>
      </c>
    </row>
    <row r="355" spans="2:12">
      <c r="B355" s="737">
        <v>45001</v>
      </c>
      <c r="C355" s="623">
        <v>15338</v>
      </c>
      <c r="D355" s="623">
        <v>1700</v>
      </c>
      <c r="E355" s="700">
        <v>0</v>
      </c>
      <c r="F355" s="700">
        <v>0</v>
      </c>
      <c r="H355" s="737">
        <v>45001</v>
      </c>
      <c r="I355" s="623">
        <v>14907</v>
      </c>
      <c r="J355" s="623">
        <v>1511</v>
      </c>
      <c r="K355" s="700" t="s">
        <v>550</v>
      </c>
      <c r="L355" s="700" t="s">
        <v>550</v>
      </c>
    </row>
    <row r="356" spans="2:12">
      <c r="B356" s="737">
        <v>45002</v>
      </c>
      <c r="C356" s="623">
        <v>16659</v>
      </c>
      <c r="D356" s="623">
        <v>1692</v>
      </c>
      <c r="E356" s="700">
        <v>0</v>
      </c>
      <c r="F356" s="700">
        <v>0</v>
      </c>
      <c r="H356" s="737">
        <v>45002</v>
      </c>
      <c r="I356" s="623">
        <v>14591</v>
      </c>
      <c r="J356" s="623">
        <v>1513</v>
      </c>
      <c r="K356" s="700" t="s">
        <v>550</v>
      </c>
      <c r="L356" s="700" t="s">
        <v>550</v>
      </c>
    </row>
    <row r="357" spans="2:12">
      <c r="B357" s="737">
        <v>45003</v>
      </c>
      <c r="C357" s="623">
        <v>13836</v>
      </c>
      <c r="D357" s="623">
        <v>1688</v>
      </c>
      <c r="E357" s="700">
        <v>0</v>
      </c>
      <c r="F357" s="700">
        <v>0</v>
      </c>
      <c r="K357" s="701"/>
      <c r="L357" s="701"/>
    </row>
    <row r="358" spans="2:12">
      <c r="B358" s="737">
        <v>45004</v>
      </c>
      <c r="C358" s="623">
        <v>13733</v>
      </c>
      <c r="D358" s="623">
        <v>1680</v>
      </c>
      <c r="E358" s="700">
        <v>0</v>
      </c>
      <c r="F358" s="700">
        <v>0</v>
      </c>
      <c r="K358" s="701"/>
      <c r="L358" s="701"/>
    </row>
    <row r="359" spans="2:12">
      <c r="B359" s="737">
        <v>45005</v>
      </c>
      <c r="C359" s="623">
        <v>22204</v>
      </c>
      <c r="D359" s="623">
        <v>1682</v>
      </c>
      <c r="E359" s="700">
        <v>0</v>
      </c>
      <c r="F359" s="700">
        <v>0</v>
      </c>
      <c r="H359" s="737">
        <v>45005</v>
      </c>
      <c r="I359" s="623">
        <v>14587</v>
      </c>
      <c r="J359" s="623">
        <v>1512</v>
      </c>
      <c r="K359" s="700" t="s">
        <v>550</v>
      </c>
      <c r="L359" s="700" t="s">
        <v>550</v>
      </c>
    </row>
    <row r="360" spans="2:12">
      <c r="B360" s="737">
        <v>45006</v>
      </c>
      <c r="C360" s="623">
        <v>15772</v>
      </c>
      <c r="D360" s="623">
        <v>1644</v>
      </c>
      <c r="E360" s="700">
        <v>0</v>
      </c>
      <c r="F360" s="700">
        <v>0</v>
      </c>
      <c r="H360" s="737">
        <v>45006</v>
      </c>
      <c r="I360" s="623">
        <v>14487</v>
      </c>
      <c r="J360" s="623">
        <v>1495</v>
      </c>
      <c r="K360" s="700" t="s">
        <v>550</v>
      </c>
      <c r="L360" s="700" t="s">
        <v>550</v>
      </c>
    </row>
    <row r="361" spans="2:12">
      <c r="B361" s="737">
        <v>45007</v>
      </c>
      <c r="C361" s="623">
        <v>15570</v>
      </c>
      <c r="D361" s="623">
        <v>1633</v>
      </c>
      <c r="E361" s="700">
        <v>0</v>
      </c>
      <c r="F361" s="700">
        <v>0</v>
      </c>
      <c r="H361" s="737">
        <v>45007</v>
      </c>
      <c r="I361" s="623">
        <v>14427</v>
      </c>
      <c r="J361" s="623">
        <v>1529</v>
      </c>
      <c r="K361" s="700" t="s">
        <v>550</v>
      </c>
      <c r="L361" s="700" t="s">
        <v>550</v>
      </c>
    </row>
    <row r="362" spans="2:12">
      <c r="B362" s="737">
        <v>45008</v>
      </c>
      <c r="C362" s="623">
        <v>14665</v>
      </c>
      <c r="D362" s="623">
        <v>1634</v>
      </c>
      <c r="E362" s="700">
        <v>0</v>
      </c>
      <c r="F362" s="700">
        <v>0</v>
      </c>
      <c r="H362" s="737">
        <v>45008</v>
      </c>
      <c r="I362" s="623">
        <v>14466</v>
      </c>
      <c r="J362" s="623">
        <v>1526</v>
      </c>
      <c r="K362" s="700" t="s">
        <v>550</v>
      </c>
      <c r="L362" s="700" t="s">
        <v>550</v>
      </c>
    </row>
    <row r="363" spans="2:12">
      <c r="B363" s="737">
        <v>45009</v>
      </c>
      <c r="C363" s="623">
        <v>16984</v>
      </c>
      <c r="D363" s="623">
        <v>1644</v>
      </c>
      <c r="E363" s="700">
        <v>0</v>
      </c>
      <c r="F363" s="700">
        <v>0</v>
      </c>
      <c r="H363" s="737">
        <v>45009</v>
      </c>
      <c r="I363" s="623">
        <v>14699</v>
      </c>
      <c r="J363" s="623">
        <v>1534</v>
      </c>
      <c r="K363" s="700" t="s">
        <v>550</v>
      </c>
      <c r="L363" s="700" t="s">
        <v>550</v>
      </c>
    </row>
    <row r="364" spans="2:12">
      <c r="B364" s="737">
        <v>45010</v>
      </c>
      <c r="C364" s="623">
        <v>14601</v>
      </c>
      <c r="D364" s="623">
        <v>1634</v>
      </c>
      <c r="E364" s="700">
        <v>0</v>
      </c>
      <c r="F364" s="700">
        <v>0</v>
      </c>
      <c r="K364" s="701"/>
      <c r="L364" s="701"/>
    </row>
    <row r="365" spans="2:12">
      <c r="B365" s="737">
        <v>45011</v>
      </c>
      <c r="C365" s="623">
        <v>14674</v>
      </c>
      <c r="D365" s="623">
        <v>1622</v>
      </c>
      <c r="E365" s="700">
        <v>0</v>
      </c>
      <c r="F365" s="700">
        <v>0</v>
      </c>
      <c r="K365" s="701"/>
      <c r="L365" s="701"/>
    </row>
    <row r="366" spans="2:12">
      <c r="B366" s="737">
        <v>45012</v>
      </c>
      <c r="C366" s="623">
        <v>15317</v>
      </c>
      <c r="D366" s="623">
        <v>1604</v>
      </c>
      <c r="E366" s="700">
        <v>0</v>
      </c>
      <c r="F366" s="700">
        <v>0</v>
      </c>
      <c r="H366" s="737">
        <v>45012</v>
      </c>
      <c r="I366" s="623">
        <v>14558</v>
      </c>
      <c r="J366" s="623">
        <v>1510</v>
      </c>
      <c r="K366" s="700" t="s">
        <v>550</v>
      </c>
      <c r="L366" s="700" t="s">
        <v>550</v>
      </c>
    </row>
    <row r="367" spans="2:12">
      <c r="B367" s="737">
        <v>45013</v>
      </c>
      <c r="C367" s="623">
        <v>14192</v>
      </c>
      <c r="D367" s="623">
        <v>1578</v>
      </c>
      <c r="E367" s="700">
        <v>0</v>
      </c>
      <c r="F367" s="700">
        <v>0</v>
      </c>
      <c r="H367" s="737">
        <v>45013</v>
      </c>
      <c r="I367" s="623">
        <v>14621</v>
      </c>
      <c r="J367" s="623">
        <v>1502</v>
      </c>
      <c r="K367" s="700" t="s">
        <v>550</v>
      </c>
      <c r="L367" s="700" t="s">
        <v>550</v>
      </c>
    </row>
    <row r="368" spans="2:12">
      <c r="B368" s="737">
        <v>45014</v>
      </c>
      <c r="C368" s="623">
        <v>13817</v>
      </c>
      <c r="D368" s="623">
        <v>1575</v>
      </c>
      <c r="E368" s="700">
        <v>0</v>
      </c>
      <c r="F368" s="700">
        <v>0</v>
      </c>
      <c r="H368" s="737">
        <v>45014</v>
      </c>
      <c r="I368" s="623">
        <v>14316</v>
      </c>
      <c r="J368" s="623">
        <v>1509</v>
      </c>
      <c r="K368" s="700" t="s">
        <v>550</v>
      </c>
      <c r="L368" s="700" t="s">
        <v>550</v>
      </c>
    </row>
    <row r="369" spans="2:12">
      <c r="B369" s="737">
        <v>45015</v>
      </c>
      <c r="C369" s="623">
        <v>14148</v>
      </c>
      <c r="D369" s="623">
        <v>1567</v>
      </c>
      <c r="E369" s="700">
        <v>0</v>
      </c>
      <c r="F369" s="700">
        <v>0</v>
      </c>
      <c r="H369" s="737">
        <v>45015</v>
      </c>
      <c r="I369" s="623">
        <v>13895</v>
      </c>
      <c r="J369" s="623">
        <v>1498</v>
      </c>
      <c r="K369" s="700" t="s">
        <v>550</v>
      </c>
      <c r="L369" s="700" t="s">
        <v>550</v>
      </c>
    </row>
    <row r="370" spans="2:12">
      <c r="B370" s="737">
        <v>45016</v>
      </c>
      <c r="C370" s="623">
        <v>16245</v>
      </c>
      <c r="D370" s="623">
        <v>1571</v>
      </c>
      <c r="E370" s="700">
        <v>0</v>
      </c>
      <c r="F370" s="700">
        <v>0</v>
      </c>
      <c r="H370" s="737">
        <v>45016</v>
      </c>
      <c r="I370" s="623">
        <v>13935</v>
      </c>
      <c r="J370" s="623">
        <v>1444</v>
      </c>
      <c r="K370" s="700" t="s">
        <v>550</v>
      </c>
      <c r="L370" s="700" t="s">
        <v>550</v>
      </c>
    </row>
    <row r="371" spans="2:12">
      <c r="B371" s="737">
        <v>45017</v>
      </c>
      <c r="C371" s="623">
        <v>11557</v>
      </c>
      <c r="D371" s="623">
        <v>1367</v>
      </c>
      <c r="E371" s="700">
        <v>0</v>
      </c>
      <c r="F371" s="700">
        <v>0</v>
      </c>
      <c r="K371" s="701"/>
      <c r="L371" s="701"/>
    </row>
    <row r="372" spans="2:12">
      <c r="B372" s="737">
        <v>45018</v>
      </c>
      <c r="C372" s="623">
        <v>11913</v>
      </c>
      <c r="D372" s="623">
        <v>1363</v>
      </c>
      <c r="E372" s="700">
        <v>0</v>
      </c>
      <c r="F372" s="700">
        <v>0</v>
      </c>
      <c r="K372" s="701"/>
      <c r="L372" s="701"/>
    </row>
    <row r="373" spans="2:12">
      <c r="B373" s="737">
        <v>45019</v>
      </c>
      <c r="C373" s="623">
        <v>14430</v>
      </c>
      <c r="D373" s="623">
        <v>1313</v>
      </c>
      <c r="E373" s="700">
        <v>0</v>
      </c>
      <c r="F373" s="700">
        <v>0</v>
      </c>
      <c r="H373" s="737">
        <v>45019</v>
      </c>
      <c r="I373" s="623">
        <v>14080</v>
      </c>
      <c r="J373" s="623">
        <v>1408</v>
      </c>
      <c r="K373" s="700" t="s">
        <v>550</v>
      </c>
      <c r="L373" s="700" t="s">
        <v>550</v>
      </c>
    </row>
    <row r="374" spans="2:12">
      <c r="B374" s="737">
        <v>45020</v>
      </c>
      <c r="C374" s="623">
        <v>14281</v>
      </c>
      <c r="D374" s="623">
        <v>1304</v>
      </c>
      <c r="E374" s="700">
        <v>0</v>
      </c>
      <c r="F374" s="700">
        <v>0</v>
      </c>
      <c r="H374" s="737">
        <v>45020</v>
      </c>
      <c r="I374" s="623">
        <v>13650</v>
      </c>
      <c r="J374" s="623">
        <v>1422</v>
      </c>
      <c r="K374" s="700" t="s">
        <v>550</v>
      </c>
      <c r="L374" s="700" t="s">
        <v>550</v>
      </c>
    </row>
    <row r="375" spans="2:12">
      <c r="B375" s="737">
        <v>45021</v>
      </c>
      <c r="C375" s="623">
        <v>15029</v>
      </c>
      <c r="D375" s="623">
        <v>1306</v>
      </c>
      <c r="E375" s="700">
        <v>0</v>
      </c>
      <c r="F375" s="700">
        <v>0</v>
      </c>
      <c r="H375" s="737">
        <v>45021</v>
      </c>
      <c r="I375" s="623">
        <v>11941</v>
      </c>
      <c r="J375" s="623">
        <v>1439</v>
      </c>
      <c r="K375" s="700" t="s">
        <v>550</v>
      </c>
      <c r="L375" s="700" t="s">
        <v>550</v>
      </c>
    </row>
    <row r="376" spans="2:12">
      <c r="B376" s="737">
        <v>45022</v>
      </c>
      <c r="C376" s="623">
        <v>12770</v>
      </c>
      <c r="D376" s="623">
        <v>1307</v>
      </c>
      <c r="E376" s="700">
        <v>0</v>
      </c>
      <c r="F376" s="700">
        <v>0</v>
      </c>
      <c r="K376" s="701"/>
      <c r="L376" s="701"/>
    </row>
    <row r="377" spans="2:12">
      <c r="B377" s="737">
        <v>45023</v>
      </c>
      <c r="C377" s="623">
        <v>11681</v>
      </c>
      <c r="D377" s="623">
        <v>1286</v>
      </c>
      <c r="E377" s="700">
        <v>0</v>
      </c>
      <c r="F377" s="700">
        <v>0</v>
      </c>
      <c r="K377" s="701"/>
      <c r="L377" s="701"/>
    </row>
    <row r="378" spans="2:12">
      <c r="B378" s="737">
        <v>45024</v>
      </c>
      <c r="C378" s="623">
        <v>11901</v>
      </c>
      <c r="D378" s="623">
        <v>1276</v>
      </c>
      <c r="E378" s="700">
        <v>0</v>
      </c>
      <c r="F378" s="700">
        <v>0</v>
      </c>
      <c r="K378" s="701"/>
      <c r="L378" s="701"/>
    </row>
    <row r="379" spans="2:12">
      <c r="B379" s="737">
        <v>45025</v>
      </c>
      <c r="C379" s="623">
        <v>11702</v>
      </c>
      <c r="D379" s="623">
        <v>1275</v>
      </c>
      <c r="E379" s="700">
        <v>0</v>
      </c>
      <c r="F379" s="700">
        <v>0</v>
      </c>
      <c r="K379" s="701"/>
      <c r="L379" s="701"/>
    </row>
    <row r="380" spans="2:12">
      <c r="B380" s="737">
        <v>45026</v>
      </c>
      <c r="C380" s="623">
        <v>11684</v>
      </c>
      <c r="D380" s="623">
        <v>1267</v>
      </c>
      <c r="E380" s="700">
        <v>0</v>
      </c>
      <c r="F380" s="700">
        <v>0</v>
      </c>
      <c r="H380" s="737">
        <v>45026</v>
      </c>
      <c r="I380" s="623">
        <v>11848</v>
      </c>
      <c r="J380" s="623">
        <v>1397</v>
      </c>
      <c r="K380" s="700" t="s">
        <v>550</v>
      </c>
      <c r="L380" s="700" t="s">
        <v>550</v>
      </c>
    </row>
    <row r="381" spans="2:12">
      <c r="B381" s="737">
        <v>45027</v>
      </c>
      <c r="C381" s="623">
        <v>12342</v>
      </c>
      <c r="D381" s="623">
        <v>1275</v>
      </c>
      <c r="E381" s="700">
        <v>0</v>
      </c>
      <c r="F381" s="700">
        <v>0</v>
      </c>
      <c r="H381" s="737">
        <v>45027</v>
      </c>
      <c r="I381" s="623">
        <v>11424</v>
      </c>
      <c r="J381" s="623">
        <v>1372</v>
      </c>
      <c r="K381" s="700" t="s">
        <v>550</v>
      </c>
      <c r="L381" s="700" t="s">
        <v>550</v>
      </c>
    </row>
    <row r="382" spans="2:12">
      <c r="B382" s="737">
        <v>45028</v>
      </c>
      <c r="C382" s="623">
        <v>12334</v>
      </c>
      <c r="D382" s="623">
        <v>1260</v>
      </c>
      <c r="E382" s="700">
        <v>0</v>
      </c>
      <c r="F382" s="700">
        <v>0</v>
      </c>
      <c r="H382" s="737">
        <v>45028</v>
      </c>
      <c r="I382" s="623">
        <v>11483</v>
      </c>
      <c r="J382" s="623">
        <v>1310</v>
      </c>
      <c r="K382" s="700" t="s">
        <v>550</v>
      </c>
      <c r="L382" s="700" t="s">
        <v>550</v>
      </c>
    </row>
    <row r="383" spans="2:12">
      <c r="B383" s="737">
        <v>45029</v>
      </c>
      <c r="C383" s="623">
        <v>12101</v>
      </c>
      <c r="D383" s="623">
        <v>1252</v>
      </c>
      <c r="E383" s="700">
        <v>0</v>
      </c>
      <c r="F383" s="700">
        <v>0</v>
      </c>
      <c r="H383" s="737">
        <v>45029</v>
      </c>
      <c r="I383" s="623">
        <v>11531</v>
      </c>
      <c r="J383" s="623">
        <v>1304</v>
      </c>
      <c r="K383" s="700" t="s">
        <v>550</v>
      </c>
      <c r="L383" s="700" t="s">
        <v>550</v>
      </c>
    </row>
    <row r="384" spans="2:12">
      <c r="B384" s="737">
        <v>45030</v>
      </c>
      <c r="C384" s="623">
        <v>13286</v>
      </c>
      <c r="D384" s="623">
        <v>1273</v>
      </c>
      <c r="E384" s="700">
        <v>0</v>
      </c>
      <c r="F384" s="700">
        <v>0</v>
      </c>
      <c r="H384" s="737">
        <v>45030</v>
      </c>
      <c r="I384" s="623">
        <v>11467</v>
      </c>
      <c r="J384" s="623">
        <v>1297</v>
      </c>
      <c r="K384" s="700" t="s">
        <v>550</v>
      </c>
      <c r="L384" s="700" t="s">
        <v>550</v>
      </c>
    </row>
    <row r="385" spans="2:12">
      <c r="B385" s="737">
        <v>45031</v>
      </c>
      <c r="C385" s="623">
        <v>11067</v>
      </c>
      <c r="D385" s="623">
        <v>1273</v>
      </c>
      <c r="E385" s="700">
        <v>0</v>
      </c>
      <c r="F385" s="700">
        <v>0</v>
      </c>
      <c r="J385" s="608">
        <v>1297</v>
      </c>
      <c r="K385" s="701">
        <v>0</v>
      </c>
      <c r="L385" s="701">
        <v>0</v>
      </c>
    </row>
    <row r="386" spans="2:12">
      <c r="B386" s="737">
        <v>45032</v>
      </c>
      <c r="C386" s="623">
        <v>11216</v>
      </c>
      <c r="D386" s="623">
        <v>1269</v>
      </c>
      <c r="E386" s="700">
        <v>0</v>
      </c>
      <c r="F386" s="700">
        <v>0</v>
      </c>
      <c r="J386" s="608">
        <v>1299</v>
      </c>
      <c r="K386" s="701">
        <v>0</v>
      </c>
      <c r="L386" s="701">
        <v>0</v>
      </c>
    </row>
    <row r="387" spans="2:12">
      <c r="B387" s="737">
        <v>45033</v>
      </c>
      <c r="C387" s="623">
        <v>12459</v>
      </c>
      <c r="D387" s="623">
        <v>1357</v>
      </c>
      <c r="E387" s="700">
        <v>0</v>
      </c>
      <c r="F387" s="700">
        <v>0</v>
      </c>
      <c r="H387" s="737">
        <v>45033</v>
      </c>
      <c r="I387" s="623">
        <v>11181</v>
      </c>
      <c r="J387" s="623">
        <v>1299</v>
      </c>
      <c r="K387" s="700" t="s">
        <v>550</v>
      </c>
      <c r="L387" s="700" t="s">
        <v>550</v>
      </c>
    </row>
    <row r="388" spans="2:12">
      <c r="B388" s="737">
        <v>45034</v>
      </c>
      <c r="C388" s="623">
        <v>12079</v>
      </c>
      <c r="D388" s="623">
        <v>1376</v>
      </c>
      <c r="E388" s="700">
        <v>0</v>
      </c>
      <c r="F388" s="700">
        <v>0</v>
      </c>
      <c r="H388" s="737">
        <v>45034</v>
      </c>
      <c r="I388" s="623">
        <v>11078</v>
      </c>
      <c r="J388" s="623">
        <v>1298</v>
      </c>
      <c r="K388" s="700" t="s">
        <v>550</v>
      </c>
      <c r="L388" s="700" t="s">
        <v>550</v>
      </c>
    </row>
    <row r="389" spans="2:12">
      <c r="B389" s="737">
        <v>45035</v>
      </c>
      <c r="C389" s="623">
        <v>11877</v>
      </c>
      <c r="D389" s="623">
        <v>1356</v>
      </c>
      <c r="E389" s="700">
        <v>0</v>
      </c>
      <c r="F389" s="700">
        <v>0</v>
      </c>
      <c r="H389" s="737">
        <v>45035</v>
      </c>
      <c r="I389" s="623">
        <v>11480</v>
      </c>
      <c r="J389" s="623">
        <v>1305</v>
      </c>
      <c r="K389" s="700" t="s">
        <v>550</v>
      </c>
      <c r="L389" s="700" t="s">
        <v>550</v>
      </c>
    </row>
    <row r="390" spans="2:12">
      <c r="B390" s="737">
        <v>45036</v>
      </c>
      <c r="C390" s="623">
        <v>12381</v>
      </c>
      <c r="D390" s="623">
        <v>1355</v>
      </c>
      <c r="E390" s="700">
        <v>0</v>
      </c>
      <c r="F390" s="700">
        <v>0</v>
      </c>
      <c r="H390" s="737">
        <v>45036</v>
      </c>
      <c r="I390" s="623">
        <v>11503</v>
      </c>
      <c r="J390" s="623">
        <v>1300</v>
      </c>
      <c r="K390" s="700" t="s">
        <v>550</v>
      </c>
      <c r="L390" s="700" t="s">
        <v>550</v>
      </c>
    </row>
    <row r="391" spans="2:12">
      <c r="B391" s="737">
        <v>45037</v>
      </c>
      <c r="C391" s="623">
        <v>14403</v>
      </c>
      <c r="D391" s="623">
        <v>1339</v>
      </c>
      <c r="E391" s="700">
        <v>0</v>
      </c>
      <c r="F391" s="700">
        <v>0</v>
      </c>
      <c r="H391" s="737">
        <v>45037</v>
      </c>
      <c r="I391" s="623">
        <v>11373</v>
      </c>
      <c r="J391" s="623">
        <v>1297</v>
      </c>
      <c r="K391" s="700" t="s">
        <v>550</v>
      </c>
      <c r="L391" s="700" t="s">
        <v>550</v>
      </c>
    </row>
    <row r="392" spans="2:12">
      <c r="B392" s="737">
        <v>45038</v>
      </c>
      <c r="C392" s="623">
        <v>12185</v>
      </c>
      <c r="D392" s="623">
        <v>1300</v>
      </c>
      <c r="E392" s="700">
        <v>0</v>
      </c>
      <c r="F392" s="700">
        <v>0</v>
      </c>
      <c r="K392" s="701"/>
      <c r="L392" s="701"/>
    </row>
    <row r="393" spans="2:12">
      <c r="B393" s="737">
        <v>45039</v>
      </c>
      <c r="C393" s="623">
        <v>12117</v>
      </c>
      <c r="D393" s="623">
        <v>1287</v>
      </c>
      <c r="E393" s="700">
        <v>0</v>
      </c>
      <c r="F393" s="700">
        <v>0</v>
      </c>
      <c r="K393" s="701"/>
      <c r="L393" s="701"/>
    </row>
    <row r="394" spans="2:12">
      <c r="B394" s="737">
        <v>45040</v>
      </c>
      <c r="C394" s="623">
        <v>18309</v>
      </c>
      <c r="D394" s="623">
        <v>1342</v>
      </c>
      <c r="E394" s="700">
        <v>0</v>
      </c>
      <c r="F394" s="700">
        <v>0</v>
      </c>
      <c r="H394" s="737">
        <v>45040</v>
      </c>
      <c r="I394" s="623">
        <v>11294</v>
      </c>
      <c r="J394" s="623">
        <v>1299</v>
      </c>
      <c r="K394" s="700" t="s">
        <v>550</v>
      </c>
      <c r="L394" s="700" t="s">
        <v>550</v>
      </c>
    </row>
    <row r="395" spans="2:12">
      <c r="B395" s="737">
        <v>45041</v>
      </c>
      <c r="C395" s="623">
        <v>13285</v>
      </c>
      <c r="D395" s="623">
        <v>1388</v>
      </c>
      <c r="E395" s="700">
        <v>0</v>
      </c>
      <c r="F395" s="700">
        <v>0</v>
      </c>
      <c r="H395" s="737">
        <v>45041</v>
      </c>
      <c r="I395" s="623">
        <v>11365</v>
      </c>
      <c r="J395" s="623">
        <v>1293</v>
      </c>
      <c r="K395" s="700" t="s">
        <v>550</v>
      </c>
      <c r="L395" s="700" t="s">
        <v>550</v>
      </c>
    </row>
    <row r="396" spans="2:12">
      <c r="B396" s="737">
        <v>45042</v>
      </c>
      <c r="C396" s="623">
        <v>13128</v>
      </c>
      <c r="D396" s="623">
        <v>1376</v>
      </c>
      <c r="E396" s="700">
        <v>0</v>
      </c>
      <c r="F396" s="700">
        <v>0</v>
      </c>
      <c r="H396" s="737">
        <v>45042</v>
      </c>
      <c r="I396" s="623">
        <v>11444</v>
      </c>
      <c r="J396" s="623">
        <v>1303</v>
      </c>
      <c r="K396" s="700" t="s">
        <v>550</v>
      </c>
      <c r="L396" s="700" t="s">
        <v>550</v>
      </c>
    </row>
    <row r="397" spans="2:12">
      <c r="B397" s="737">
        <v>45043</v>
      </c>
      <c r="C397" s="623">
        <v>18276</v>
      </c>
      <c r="D397" s="623">
        <v>1365</v>
      </c>
      <c r="E397" s="700">
        <v>0</v>
      </c>
      <c r="F397" s="700">
        <v>0</v>
      </c>
      <c r="H397" s="737">
        <v>45043</v>
      </c>
      <c r="I397" s="623">
        <v>11495</v>
      </c>
      <c r="J397" s="623">
        <v>1306</v>
      </c>
      <c r="K397" s="700" t="s">
        <v>550</v>
      </c>
      <c r="L397" s="700" t="s">
        <v>550</v>
      </c>
    </row>
    <row r="398" spans="2:12">
      <c r="B398" s="737">
        <v>45044</v>
      </c>
      <c r="C398" s="623">
        <v>20569</v>
      </c>
      <c r="D398" s="623">
        <v>1382</v>
      </c>
      <c r="E398" s="700">
        <v>0</v>
      </c>
      <c r="F398" s="700">
        <v>0</v>
      </c>
      <c r="H398" s="737">
        <v>45044</v>
      </c>
      <c r="I398" s="623">
        <v>13668</v>
      </c>
      <c r="J398" s="623">
        <v>1307</v>
      </c>
      <c r="K398" s="700" t="s">
        <v>550</v>
      </c>
      <c r="L398" s="700" t="s">
        <v>550</v>
      </c>
    </row>
    <row r="399" spans="2:12">
      <c r="B399" s="737">
        <v>45045</v>
      </c>
      <c r="C399" s="623">
        <v>12567</v>
      </c>
      <c r="D399" s="623">
        <v>1336</v>
      </c>
      <c r="E399" s="700">
        <v>0</v>
      </c>
      <c r="F399" s="700">
        <v>0</v>
      </c>
      <c r="K399" s="701"/>
      <c r="L399" s="701"/>
    </row>
    <row r="400" spans="2:12">
      <c r="B400" s="737">
        <v>45046</v>
      </c>
      <c r="C400" s="623">
        <v>11884</v>
      </c>
      <c r="D400" s="623">
        <v>1300</v>
      </c>
      <c r="E400" s="700">
        <v>0</v>
      </c>
      <c r="F400" s="700">
        <v>0</v>
      </c>
      <c r="K400" s="701"/>
      <c r="L400" s="701"/>
    </row>
    <row r="401" spans="2:12">
      <c r="B401" s="737">
        <v>45047</v>
      </c>
      <c r="C401" s="623">
        <v>10185</v>
      </c>
      <c r="D401" s="623">
        <v>1232</v>
      </c>
      <c r="E401" s="700">
        <v>0</v>
      </c>
      <c r="F401" s="700">
        <v>0</v>
      </c>
      <c r="K401" s="701"/>
      <c r="L401" s="701"/>
    </row>
    <row r="402" spans="2:12">
      <c r="B402" s="737">
        <v>45048</v>
      </c>
      <c r="C402" s="623">
        <v>16650</v>
      </c>
      <c r="D402" s="623">
        <v>1380</v>
      </c>
      <c r="E402" s="700">
        <v>0</v>
      </c>
      <c r="F402" s="700">
        <v>0</v>
      </c>
      <c r="H402" s="737">
        <v>45048</v>
      </c>
      <c r="I402" s="623">
        <v>11015</v>
      </c>
      <c r="J402" s="623">
        <v>1277</v>
      </c>
      <c r="K402" s="700" t="s">
        <v>550</v>
      </c>
      <c r="L402" s="700" t="s">
        <v>550</v>
      </c>
    </row>
    <row r="403" spans="2:12">
      <c r="B403" s="737">
        <v>45049</v>
      </c>
      <c r="C403" s="623">
        <v>11700</v>
      </c>
      <c r="D403" s="623">
        <v>1381</v>
      </c>
      <c r="E403" s="700">
        <v>0</v>
      </c>
      <c r="F403" s="700">
        <v>0</v>
      </c>
      <c r="H403" s="737">
        <v>45049</v>
      </c>
      <c r="I403" s="623">
        <v>10952</v>
      </c>
      <c r="J403" s="623">
        <v>1260</v>
      </c>
      <c r="K403" s="700" t="s">
        <v>550</v>
      </c>
      <c r="L403" s="700" t="s">
        <v>550</v>
      </c>
    </row>
    <row r="404" spans="2:12">
      <c r="B404" s="737">
        <v>45050</v>
      </c>
      <c r="C404" s="623">
        <v>11496</v>
      </c>
      <c r="D404" s="623">
        <v>1375</v>
      </c>
      <c r="E404" s="700">
        <v>0</v>
      </c>
      <c r="F404" s="700">
        <v>0</v>
      </c>
      <c r="H404" s="737">
        <v>45050</v>
      </c>
      <c r="I404" s="623">
        <v>11047</v>
      </c>
      <c r="J404" s="623">
        <v>1260</v>
      </c>
      <c r="K404" s="700" t="s">
        <v>550</v>
      </c>
      <c r="L404" s="700" t="s">
        <v>550</v>
      </c>
    </row>
    <row r="405" spans="2:12">
      <c r="B405" s="737">
        <v>45051</v>
      </c>
      <c r="C405" s="623">
        <v>12837</v>
      </c>
      <c r="D405" s="623">
        <v>1294</v>
      </c>
      <c r="E405" s="700">
        <v>0</v>
      </c>
      <c r="F405" s="700">
        <v>0</v>
      </c>
      <c r="H405" s="737">
        <v>45051</v>
      </c>
      <c r="I405" s="623">
        <v>10927</v>
      </c>
      <c r="J405" s="623">
        <v>1253</v>
      </c>
      <c r="K405" s="700" t="s">
        <v>550</v>
      </c>
      <c r="L405" s="700" t="s">
        <v>550</v>
      </c>
    </row>
    <row r="406" spans="2:12">
      <c r="B406" s="737">
        <v>45052</v>
      </c>
      <c r="C406" s="623">
        <v>10843</v>
      </c>
      <c r="D406" s="623">
        <v>1238</v>
      </c>
      <c r="E406" s="700">
        <v>0</v>
      </c>
      <c r="F406" s="700">
        <v>0</v>
      </c>
      <c r="K406" s="701"/>
      <c r="L406" s="701"/>
    </row>
    <row r="407" spans="2:12">
      <c r="B407" s="737">
        <v>45053</v>
      </c>
      <c r="C407" s="623">
        <v>10956</v>
      </c>
      <c r="D407" s="623">
        <v>1254</v>
      </c>
      <c r="E407" s="700">
        <v>0</v>
      </c>
      <c r="F407" s="700">
        <v>0</v>
      </c>
      <c r="K407" s="701"/>
      <c r="L407" s="701"/>
    </row>
    <row r="408" spans="2:12">
      <c r="B408" s="737">
        <v>45054</v>
      </c>
      <c r="C408" s="623">
        <v>16780</v>
      </c>
      <c r="D408" s="623">
        <v>1268</v>
      </c>
      <c r="E408" s="700">
        <v>0</v>
      </c>
      <c r="F408" s="700">
        <v>0</v>
      </c>
      <c r="H408" s="737">
        <v>45054</v>
      </c>
      <c r="I408" s="623">
        <v>10784</v>
      </c>
      <c r="J408" s="623">
        <v>1268</v>
      </c>
      <c r="K408" s="700" t="s">
        <v>550</v>
      </c>
      <c r="L408" s="700" t="s">
        <v>550</v>
      </c>
    </row>
    <row r="409" spans="2:12">
      <c r="B409" s="737">
        <v>45055</v>
      </c>
      <c r="C409" s="623">
        <v>11296</v>
      </c>
      <c r="D409" s="623">
        <v>1308</v>
      </c>
      <c r="E409" s="700">
        <v>0</v>
      </c>
      <c r="F409" s="700">
        <v>0</v>
      </c>
      <c r="H409" s="737">
        <v>45055</v>
      </c>
      <c r="I409" s="623">
        <v>10767</v>
      </c>
      <c r="J409" s="623">
        <v>1256</v>
      </c>
      <c r="K409" s="700" t="s">
        <v>550</v>
      </c>
      <c r="L409" s="700" t="s">
        <v>550</v>
      </c>
    </row>
    <row r="410" spans="2:12">
      <c r="B410" s="737">
        <v>45056</v>
      </c>
      <c r="C410" s="623">
        <v>11284</v>
      </c>
      <c r="D410" s="623">
        <v>1218</v>
      </c>
      <c r="E410" s="700">
        <v>0</v>
      </c>
      <c r="F410" s="700">
        <v>0</v>
      </c>
      <c r="H410" s="737">
        <v>45056</v>
      </c>
      <c r="I410" s="623">
        <v>10500</v>
      </c>
      <c r="J410" s="623">
        <v>1242</v>
      </c>
      <c r="K410" s="700" t="s">
        <v>550</v>
      </c>
      <c r="L410" s="700" t="s">
        <v>550</v>
      </c>
    </row>
    <row r="411" spans="2:12">
      <c r="B411" s="737">
        <v>45057</v>
      </c>
      <c r="C411" s="623">
        <v>11654</v>
      </c>
      <c r="D411" s="623">
        <v>1273</v>
      </c>
      <c r="E411" s="700">
        <v>0</v>
      </c>
      <c r="F411" s="700">
        <v>0</v>
      </c>
      <c r="H411" s="737">
        <v>45057</v>
      </c>
      <c r="I411" s="623">
        <v>10539</v>
      </c>
      <c r="J411" s="623">
        <v>1239</v>
      </c>
      <c r="K411" s="700" t="s">
        <v>550</v>
      </c>
      <c r="L411" s="700" t="s">
        <v>550</v>
      </c>
    </row>
    <row r="412" spans="2:12">
      <c r="B412" s="737">
        <v>45058</v>
      </c>
      <c r="C412" s="623">
        <v>14025</v>
      </c>
      <c r="D412" s="623">
        <v>1281</v>
      </c>
      <c r="E412" s="700">
        <v>0</v>
      </c>
      <c r="F412" s="700">
        <v>0</v>
      </c>
      <c r="H412" s="737">
        <v>45058</v>
      </c>
      <c r="I412" s="623">
        <v>10296</v>
      </c>
      <c r="J412" s="623">
        <v>1240</v>
      </c>
      <c r="K412" s="700" t="s">
        <v>550</v>
      </c>
      <c r="L412" s="700" t="s">
        <v>550</v>
      </c>
    </row>
    <row r="413" spans="2:12">
      <c r="B413" s="737">
        <v>45059</v>
      </c>
      <c r="C413" s="623">
        <v>11343</v>
      </c>
      <c r="D413" s="623">
        <v>1197</v>
      </c>
      <c r="E413" s="700">
        <v>0</v>
      </c>
      <c r="F413" s="700">
        <v>0</v>
      </c>
      <c r="K413" s="701"/>
      <c r="L413" s="701"/>
    </row>
    <row r="414" spans="2:12">
      <c r="B414" s="737">
        <v>45060</v>
      </c>
      <c r="C414" s="623">
        <v>11659</v>
      </c>
      <c r="D414" s="623">
        <v>1180</v>
      </c>
      <c r="E414" s="700">
        <v>0</v>
      </c>
      <c r="F414" s="700">
        <v>0</v>
      </c>
      <c r="K414" s="701"/>
      <c r="L414" s="701"/>
    </row>
    <row r="415" spans="2:12">
      <c r="B415" s="737">
        <v>45061</v>
      </c>
      <c r="C415" s="623">
        <v>16937</v>
      </c>
      <c r="D415" s="623">
        <v>1216</v>
      </c>
      <c r="E415" s="700">
        <v>0</v>
      </c>
      <c r="F415" s="700">
        <v>0</v>
      </c>
      <c r="H415" s="737">
        <v>45061</v>
      </c>
      <c r="I415" s="623">
        <v>10065</v>
      </c>
      <c r="J415" s="623">
        <v>1236</v>
      </c>
      <c r="K415" s="700" t="s">
        <v>550</v>
      </c>
      <c r="L415" s="700" t="s">
        <v>550</v>
      </c>
    </row>
    <row r="416" spans="2:12">
      <c r="B416" s="737">
        <v>45062</v>
      </c>
      <c r="C416" s="623">
        <v>16241</v>
      </c>
      <c r="D416" s="623">
        <v>1237</v>
      </c>
      <c r="E416" s="700">
        <v>0</v>
      </c>
      <c r="F416" s="700">
        <v>0</v>
      </c>
      <c r="H416" s="737">
        <v>45062</v>
      </c>
      <c r="I416" s="623">
        <v>10050</v>
      </c>
      <c r="J416" s="623">
        <v>1218</v>
      </c>
      <c r="K416" s="700" t="s">
        <v>550</v>
      </c>
      <c r="L416" s="700" t="s">
        <v>550</v>
      </c>
    </row>
    <row r="417" spans="2:12">
      <c r="B417" s="737">
        <v>45063</v>
      </c>
      <c r="C417" s="623">
        <v>16157</v>
      </c>
      <c r="D417" s="623">
        <v>1255</v>
      </c>
      <c r="E417" s="700">
        <v>0</v>
      </c>
      <c r="F417" s="700">
        <v>0</v>
      </c>
      <c r="H417" s="737">
        <v>45063</v>
      </c>
      <c r="I417" s="623">
        <v>10087</v>
      </c>
      <c r="J417" s="623">
        <v>1215</v>
      </c>
      <c r="K417" s="700" t="s">
        <v>550</v>
      </c>
      <c r="L417" s="700" t="s">
        <v>550</v>
      </c>
    </row>
    <row r="418" spans="2:12">
      <c r="B418" s="737">
        <v>45064</v>
      </c>
      <c r="C418" s="623">
        <v>16832</v>
      </c>
      <c r="D418" s="623">
        <v>1257</v>
      </c>
      <c r="E418" s="700">
        <v>0</v>
      </c>
      <c r="F418" s="700">
        <v>0</v>
      </c>
      <c r="H418" s="737">
        <v>45064</v>
      </c>
      <c r="I418" s="623">
        <v>10223</v>
      </c>
      <c r="J418" s="623">
        <v>1212</v>
      </c>
      <c r="K418" s="700" t="s">
        <v>550</v>
      </c>
      <c r="L418" s="700" t="s">
        <v>550</v>
      </c>
    </row>
    <row r="419" spans="2:12">
      <c r="B419" s="737">
        <v>45065</v>
      </c>
      <c r="C419" s="623">
        <v>18297</v>
      </c>
      <c r="D419" s="623">
        <v>1268</v>
      </c>
      <c r="E419" s="700">
        <v>0</v>
      </c>
      <c r="F419" s="700">
        <v>0</v>
      </c>
      <c r="H419" s="737">
        <v>45065</v>
      </c>
      <c r="I419" s="623">
        <v>10218</v>
      </c>
      <c r="J419" s="623">
        <v>1208</v>
      </c>
      <c r="K419" s="700" t="s">
        <v>550</v>
      </c>
      <c r="L419" s="700" t="s">
        <v>550</v>
      </c>
    </row>
    <row r="420" spans="2:12">
      <c r="B420" s="737">
        <v>45066</v>
      </c>
      <c r="C420" s="623">
        <v>15214</v>
      </c>
      <c r="D420" s="623">
        <v>1242</v>
      </c>
      <c r="E420" s="700">
        <v>0</v>
      </c>
      <c r="F420" s="700">
        <v>0</v>
      </c>
      <c r="K420" s="701"/>
      <c r="L420" s="701"/>
    </row>
    <row r="421" spans="2:12">
      <c r="B421" s="737">
        <v>45067</v>
      </c>
      <c r="C421" s="623">
        <v>14973</v>
      </c>
      <c r="D421" s="623">
        <v>1233</v>
      </c>
      <c r="E421" s="700">
        <v>0</v>
      </c>
      <c r="F421" s="700">
        <v>0</v>
      </c>
      <c r="K421" s="701"/>
      <c r="L421" s="701"/>
    </row>
    <row r="422" spans="2:12">
      <c r="B422" s="737">
        <v>45068</v>
      </c>
      <c r="C422" s="623">
        <v>18149</v>
      </c>
      <c r="D422" s="623">
        <v>1446</v>
      </c>
      <c r="E422" s="700">
        <v>0</v>
      </c>
      <c r="F422" s="700">
        <v>0</v>
      </c>
      <c r="H422" s="737">
        <v>45068</v>
      </c>
      <c r="I422" s="623">
        <v>10195</v>
      </c>
      <c r="J422" s="623">
        <v>1215</v>
      </c>
      <c r="K422" s="700" t="s">
        <v>550</v>
      </c>
      <c r="L422" s="700" t="s">
        <v>550</v>
      </c>
    </row>
    <row r="423" spans="2:12">
      <c r="B423" s="737">
        <v>45069</v>
      </c>
      <c r="C423" s="623">
        <v>13605</v>
      </c>
      <c r="D423" s="623">
        <v>1502</v>
      </c>
      <c r="E423" s="700">
        <v>0</v>
      </c>
      <c r="F423" s="700">
        <v>0</v>
      </c>
      <c r="H423" s="737">
        <v>45069</v>
      </c>
      <c r="I423" s="623">
        <v>10244</v>
      </c>
      <c r="J423" s="623">
        <v>1214</v>
      </c>
      <c r="K423" s="700" t="s">
        <v>550</v>
      </c>
      <c r="L423" s="700" t="s">
        <v>550</v>
      </c>
    </row>
    <row r="424" spans="2:12">
      <c r="B424" s="737">
        <v>45070</v>
      </c>
      <c r="C424" s="623">
        <v>13379</v>
      </c>
      <c r="D424" s="623">
        <v>1422</v>
      </c>
      <c r="E424" s="700">
        <v>0</v>
      </c>
      <c r="F424" s="700">
        <v>0</v>
      </c>
      <c r="H424" s="737">
        <v>45070</v>
      </c>
      <c r="I424" s="623">
        <v>10255</v>
      </c>
      <c r="J424" s="623">
        <v>1223</v>
      </c>
      <c r="K424" s="700" t="s">
        <v>550</v>
      </c>
      <c r="L424" s="700" t="s">
        <v>550</v>
      </c>
    </row>
    <row r="425" spans="2:12">
      <c r="B425" s="737">
        <v>45071</v>
      </c>
      <c r="C425" s="623">
        <v>13742</v>
      </c>
      <c r="D425" s="623">
        <v>1421</v>
      </c>
      <c r="E425" s="700">
        <v>0</v>
      </c>
      <c r="F425" s="700">
        <v>0</v>
      </c>
      <c r="H425" s="737">
        <v>45071</v>
      </c>
      <c r="I425" s="623">
        <v>10056</v>
      </c>
      <c r="J425" s="623">
        <v>1229</v>
      </c>
      <c r="K425" s="700" t="s">
        <v>550</v>
      </c>
      <c r="L425" s="700" t="s">
        <v>550</v>
      </c>
    </row>
    <row r="426" spans="2:12">
      <c r="B426" s="737">
        <v>45072</v>
      </c>
      <c r="C426" s="623">
        <v>15830</v>
      </c>
      <c r="D426" s="623">
        <v>1419</v>
      </c>
      <c r="E426" s="700">
        <v>0</v>
      </c>
      <c r="F426" s="700">
        <v>0</v>
      </c>
      <c r="H426" s="737">
        <v>45072</v>
      </c>
      <c r="I426" s="623">
        <v>9993</v>
      </c>
      <c r="J426" s="623">
        <v>1228</v>
      </c>
      <c r="K426" s="700" t="s">
        <v>550</v>
      </c>
      <c r="L426" s="700" t="s">
        <v>550</v>
      </c>
    </row>
    <row r="427" spans="2:12">
      <c r="B427" s="737">
        <v>45073</v>
      </c>
      <c r="C427" s="623">
        <v>12631</v>
      </c>
      <c r="D427" s="623">
        <v>1309</v>
      </c>
      <c r="E427" s="700">
        <v>0</v>
      </c>
      <c r="F427" s="700">
        <v>0</v>
      </c>
      <c r="K427" s="701"/>
      <c r="L427" s="701"/>
    </row>
    <row r="428" spans="2:12">
      <c r="B428" s="737">
        <v>45074</v>
      </c>
      <c r="C428" s="623">
        <v>12609</v>
      </c>
      <c r="D428" s="623">
        <v>1284</v>
      </c>
      <c r="E428" s="700">
        <v>0</v>
      </c>
      <c r="F428" s="700">
        <v>0</v>
      </c>
      <c r="K428" s="701"/>
      <c r="L428" s="701"/>
    </row>
    <row r="429" spans="2:12">
      <c r="B429" s="737">
        <v>45075</v>
      </c>
      <c r="C429" s="623">
        <v>13156</v>
      </c>
      <c r="D429" s="623">
        <v>1370</v>
      </c>
      <c r="E429" s="700">
        <v>0</v>
      </c>
      <c r="F429" s="700">
        <v>0</v>
      </c>
      <c r="H429" s="737">
        <v>45075</v>
      </c>
      <c r="I429" s="623">
        <v>9895</v>
      </c>
      <c r="J429" s="623">
        <v>1257</v>
      </c>
      <c r="K429" s="700" t="s">
        <v>550</v>
      </c>
      <c r="L429" s="700" t="s">
        <v>550</v>
      </c>
    </row>
    <row r="430" spans="2:12">
      <c r="B430" s="737">
        <v>45076</v>
      </c>
      <c r="C430" s="623">
        <v>12627</v>
      </c>
      <c r="D430" s="623">
        <v>1332</v>
      </c>
      <c r="E430" s="700">
        <v>0</v>
      </c>
      <c r="F430" s="700">
        <v>0</v>
      </c>
      <c r="H430" s="737">
        <v>45076</v>
      </c>
      <c r="I430" s="623">
        <v>10095</v>
      </c>
      <c r="J430" s="623">
        <v>1249</v>
      </c>
      <c r="K430" s="700" t="s">
        <v>550</v>
      </c>
      <c r="L430" s="700" t="s">
        <v>550</v>
      </c>
    </row>
    <row r="431" spans="2:12">
      <c r="B431" s="737">
        <v>45077</v>
      </c>
      <c r="C431" s="623">
        <v>12095</v>
      </c>
      <c r="D431" s="623">
        <v>1298</v>
      </c>
      <c r="E431" s="700">
        <v>0</v>
      </c>
      <c r="F431" s="700">
        <v>0</v>
      </c>
      <c r="H431" s="737">
        <v>45077</v>
      </c>
      <c r="I431" s="623">
        <v>10043</v>
      </c>
      <c r="J431" s="623">
        <v>1222</v>
      </c>
      <c r="K431" s="700" t="s">
        <v>550</v>
      </c>
      <c r="L431" s="700" t="s">
        <v>550</v>
      </c>
    </row>
    <row r="432" spans="2:12">
      <c r="B432" s="737">
        <v>45078</v>
      </c>
      <c r="C432" s="623">
        <v>12238</v>
      </c>
      <c r="D432" s="623">
        <v>1221</v>
      </c>
      <c r="E432" s="700">
        <v>0</v>
      </c>
      <c r="F432" s="700">
        <v>0</v>
      </c>
      <c r="H432" s="737">
        <v>45078</v>
      </c>
      <c r="I432" s="623">
        <v>10332</v>
      </c>
      <c r="J432" s="623">
        <v>1210</v>
      </c>
      <c r="K432" s="700" t="s">
        <v>550</v>
      </c>
      <c r="L432" s="700" t="s">
        <v>550</v>
      </c>
    </row>
    <row r="433" spans="2:12">
      <c r="B433" s="737">
        <v>45079</v>
      </c>
      <c r="C433" s="623">
        <v>13724</v>
      </c>
      <c r="D433" s="623">
        <v>1285</v>
      </c>
      <c r="E433" s="700">
        <v>0</v>
      </c>
      <c r="F433" s="700">
        <v>0</v>
      </c>
      <c r="H433" s="737">
        <v>45079</v>
      </c>
      <c r="I433" s="623">
        <v>10256</v>
      </c>
      <c r="J433" s="623">
        <v>1186</v>
      </c>
      <c r="K433" s="700" t="s">
        <v>550</v>
      </c>
      <c r="L433" s="700" t="s">
        <v>550</v>
      </c>
    </row>
    <row r="434" spans="2:12">
      <c r="B434" s="737">
        <v>45080</v>
      </c>
      <c r="C434" s="623">
        <v>11290</v>
      </c>
      <c r="D434" s="623">
        <v>1209</v>
      </c>
      <c r="E434" s="700">
        <v>0</v>
      </c>
      <c r="F434" s="700">
        <v>0</v>
      </c>
      <c r="K434" s="701"/>
      <c r="L434" s="701"/>
    </row>
    <row r="435" spans="2:12">
      <c r="B435" s="737">
        <v>45081</v>
      </c>
      <c r="C435" s="623">
        <v>10898</v>
      </c>
      <c r="D435" s="623">
        <v>1217</v>
      </c>
      <c r="E435" s="700">
        <v>0</v>
      </c>
      <c r="F435" s="700">
        <v>0</v>
      </c>
      <c r="K435" s="701"/>
      <c r="L435" s="701"/>
    </row>
    <row r="436" spans="2:12">
      <c r="B436" s="737">
        <v>45082</v>
      </c>
      <c r="C436" s="623">
        <v>11935</v>
      </c>
      <c r="D436" s="623">
        <v>1302</v>
      </c>
      <c r="E436" s="700">
        <v>0</v>
      </c>
      <c r="F436" s="700">
        <v>0</v>
      </c>
      <c r="H436" s="737">
        <v>45082</v>
      </c>
      <c r="I436" s="623">
        <v>9519</v>
      </c>
      <c r="J436" s="623">
        <v>1167</v>
      </c>
      <c r="K436" s="700" t="s">
        <v>550</v>
      </c>
      <c r="L436" s="700" t="s">
        <v>550</v>
      </c>
    </row>
    <row r="437" spans="2:12">
      <c r="B437" s="737">
        <v>45083</v>
      </c>
      <c r="C437" s="623">
        <v>11559</v>
      </c>
      <c r="D437" s="623">
        <v>1321</v>
      </c>
      <c r="E437" s="700">
        <v>0</v>
      </c>
      <c r="F437" s="700">
        <v>0</v>
      </c>
      <c r="H437" s="737">
        <v>45083</v>
      </c>
      <c r="I437" s="623">
        <v>9788</v>
      </c>
      <c r="J437" s="623">
        <v>1158</v>
      </c>
      <c r="K437" s="700" t="s">
        <v>550</v>
      </c>
      <c r="L437" s="700" t="s">
        <v>550</v>
      </c>
    </row>
    <row r="438" spans="2:12">
      <c r="B438" s="737">
        <v>45084</v>
      </c>
      <c r="C438" s="623">
        <v>11714</v>
      </c>
      <c r="D438" s="623">
        <v>1314</v>
      </c>
      <c r="E438" s="700">
        <v>0</v>
      </c>
      <c r="F438" s="700">
        <v>0</v>
      </c>
      <c r="H438" s="737">
        <v>45084</v>
      </c>
      <c r="I438" s="623">
        <v>9980</v>
      </c>
      <c r="J438" s="623">
        <v>1166</v>
      </c>
      <c r="K438" s="700" t="s">
        <v>550</v>
      </c>
      <c r="L438" s="700" t="s">
        <v>550</v>
      </c>
    </row>
    <row r="439" spans="2:12">
      <c r="B439" s="737">
        <v>45085</v>
      </c>
      <c r="C439" s="623">
        <v>11725</v>
      </c>
      <c r="D439" s="623">
        <v>1291</v>
      </c>
      <c r="E439" s="700">
        <v>0</v>
      </c>
      <c r="F439" s="700">
        <v>0</v>
      </c>
      <c r="H439" s="737">
        <v>45085</v>
      </c>
      <c r="I439" s="623">
        <v>9961</v>
      </c>
      <c r="J439" s="623">
        <v>1164</v>
      </c>
      <c r="K439" s="700" t="s">
        <v>550</v>
      </c>
      <c r="L439" s="700" t="s">
        <v>550</v>
      </c>
    </row>
    <row r="440" spans="2:12">
      <c r="B440" s="737">
        <v>45086</v>
      </c>
      <c r="C440" s="623">
        <v>13598</v>
      </c>
      <c r="D440" s="623">
        <v>1341</v>
      </c>
      <c r="E440" s="700">
        <v>0</v>
      </c>
      <c r="F440" s="700">
        <v>0</v>
      </c>
      <c r="H440" s="737">
        <v>45086</v>
      </c>
      <c r="I440" s="623">
        <v>10334</v>
      </c>
      <c r="J440" s="623">
        <v>1185</v>
      </c>
      <c r="K440" s="700" t="s">
        <v>550</v>
      </c>
      <c r="L440" s="700" t="s">
        <v>550</v>
      </c>
    </row>
    <row r="441" spans="2:12">
      <c r="B441" s="737">
        <v>45087</v>
      </c>
      <c r="C441" s="623">
        <v>10893</v>
      </c>
      <c r="D441" s="623">
        <v>1289</v>
      </c>
      <c r="E441" s="700">
        <v>0</v>
      </c>
      <c r="F441" s="700">
        <v>0</v>
      </c>
      <c r="K441" s="701"/>
      <c r="L441" s="701"/>
    </row>
    <row r="442" spans="2:12">
      <c r="B442" s="737">
        <v>45088</v>
      </c>
      <c r="C442" s="623">
        <v>10948</v>
      </c>
      <c r="D442" s="623">
        <v>1250</v>
      </c>
      <c r="E442" s="700">
        <v>0</v>
      </c>
      <c r="F442" s="700">
        <v>0</v>
      </c>
      <c r="K442" s="701"/>
      <c r="L442" s="701"/>
    </row>
    <row r="443" spans="2:12">
      <c r="B443" s="737">
        <v>45089</v>
      </c>
      <c r="C443" s="623">
        <v>12121</v>
      </c>
      <c r="D443" s="623">
        <v>1310</v>
      </c>
      <c r="E443" s="700">
        <v>0</v>
      </c>
      <c r="F443" s="700">
        <v>0</v>
      </c>
      <c r="H443" s="737">
        <v>45089</v>
      </c>
      <c r="I443" s="623">
        <v>10006</v>
      </c>
      <c r="J443" s="623">
        <v>1174</v>
      </c>
      <c r="K443" s="700" t="s">
        <v>550</v>
      </c>
      <c r="L443" s="700" t="s">
        <v>550</v>
      </c>
    </row>
    <row r="444" spans="2:12">
      <c r="B444" s="737">
        <v>45090</v>
      </c>
      <c r="C444" s="623">
        <v>11759</v>
      </c>
      <c r="D444" s="623">
        <v>1272</v>
      </c>
      <c r="E444" s="700">
        <v>0</v>
      </c>
      <c r="F444" s="700">
        <v>0</v>
      </c>
      <c r="H444" s="737">
        <v>45090</v>
      </c>
      <c r="I444" s="623">
        <v>10364</v>
      </c>
      <c r="J444" s="623">
        <v>1175</v>
      </c>
      <c r="K444" s="700" t="s">
        <v>550</v>
      </c>
      <c r="L444" s="700" t="s">
        <v>550</v>
      </c>
    </row>
    <row r="445" spans="2:12">
      <c r="B445" s="737">
        <v>45091</v>
      </c>
      <c r="C445" s="623">
        <v>11830</v>
      </c>
      <c r="D445" s="623">
        <v>1235</v>
      </c>
      <c r="E445" s="700">
        <v>0</v>
      </c>
      <c r="F445" s="700">
        <v>0</v>
      </c>
      <c r="H445" s="737">
        <v>45091</v>
      </c>
      <c r="I445" s="623">
        <v>10007</v>
      </c>
      <c r="J445" s="623">
        <v>1184</v>
      </c>
      <c r="K445" s="700" t="s">
        <v>550</v>
      </c>
      <c r="L445" s="700" t="s">
        <v>550</v>
      </c>
    </row>
    <row r="446" spans="2:12">
      <c r="B446" s="737">
        <v>45092</v>
      </c>
      <c r="C446" s="623">
        <v>11989</v>
      </c>
      <c r="D446" s="623">
        <v>1228</v>
      </c>
      <c r="E446" s="700">
        <v>0</v>
      </c>
      <c r="F446" s="700">
        <v>0</v>
      </c>
      <c r="H446" s="737">
        <v>45092</v>
      </c>
      <c r="I446" s="623">
        <v>10034</v>
      </c>
      <c r="J446" s="623">
        <v>1188</v>
      </c>
      <c r="K446" s="700" t="s">
        <v>550</v>
      </c>
      <c r="L446" s="700" t="s">
        <v>550</v>
      </c>
    </row>
    <row r="447" spans="2:12">
      <c r="B447" s="737">
        <v>45093</v>
      </c>
      <c r="C447" s="623">
        <v>15415</v>
      </c>
      <c r="D447" s="623">
        <v>1215</v>
      </c>
      <c r="E447" s="700">
        <v>0</v>
      </c>
      <c r="F447" s="700">
        <v>0</v>
      </c>
      <c r="H447" s="737">
        <v>45093</v>
      </c>
      <c r="I447" s="623">
        <v>10142</v>
      </c>
      <c r="J447" s="623">
        <v>1177</v>
      </c>
      <c r="K447" s="700" t="s">
        <v>550</v>
      </c>
      <c r="L447" s="700" t="s">
        <v>550</v>
      </c>
    </row>
    <row r="448" spans="2:12">
      <c r="B448" s="737">
        <v>45094</v>
      </c>
      <c r="C448" s="623">
        <v>12309</v>
      </c>
      <c r="D448" s="623">
        <v>1190</v>
      </c>
      <c r="E448" s="700">
        <v>0</v>
      </c>
      <c r="F448" s="700">
        <v>0</v>
      </c>
      <c r="K448" s="701"/>
      <c r="L448" s="701"/>
    </row>
    <row r="449" spans="2:12">
      <c r="B449" s="737">
        <v>45095</v>
      </c>
      <c r="C449" s="623">
        <v>12318</v>
      </c>
      <c r="D449" s="623">
        <v>1177</v>
      </c>
      <c r="E449" s="700">
        <v>0</v>
      </c>
      <c r="F449" s="700">
        <v>0</v>
      </c>
      <c r="K449" s="701"/>
      <c r="L449" s="701"/>
    </row>
    <row r="450" spans="2:12">
      <c r="B450" s="737">
        <v>45096</v>
      </c>
      <c r="C450" s="623">
        <v>13844</v>
      </c>
      <c r="D450" s="623">
        <v>1304</v>
      </c>
      <c r="E450" s="700">
        <v>0</v>
      </c>
      <c r="F450" s="700">
        <v>0</v>
      </c>
      <c r="H450" s="737">
        <v>45096</v>
      </c>
      <c r="I450" s="623">
        <v>9934</v>
      </c>
      <c r="J450" s="623">
        <v>1114</v>
      </c>
      <c r="K450" s="700" t="s">
        <v>550</v>
      </c>
      <c r="L450" s="700" t="s">
        <v>550</v>
      </c>
    </row>
    <row r="451" spans="2:12">
      <c r="B451" s="737">
        <v>45097</v>
      </c>
      <c r="C451" s="623">
        <v>13097</v>
      </c>
      <c r="D451" s="623">
        <v>1305</v>
      </c>
      <c r="E451" s="700">
        <v>0</v>
      </c>
      <c r="F451" s="700">
        <v>0</v>
      </c>
      <c r="H451" s="737">
        <v>45097</v>
      </c>
      <c r="K451" s="701"/>
      <c r="L451" s="701"/>
    </row>
    <row r="452" spans="2:12">
      <c r="B452" s="737">
        <v>45098</v>
      </c>
      <c r="C452" s="623">
        <v>13075</v>
      </c>
      <c r="D452" s="623">
        <v>1342</v>
      </c>
      <c r="E452" s="700">
        <v>0</v>
      </c>
      <c r="F452" s="700">
        <v>0</v>
      </c>
      <c r="H452" s="737">
        <v>45098</v>
      </c>
      <c r="K452" s="701"/>
      <c r="L452" s="701"/>
    </row>
    <row r="453" spans="2:12">
      <c r="B453" s="737">
        <v>45099</v>
      </c>
      <c r="C453" s="623">
        <v>13515</v>
      </c>
      <c r="D453" s="623">
        <v>1254</v>
      </c>
      <c r="E453" s="700">
        <v>0</v>
      </c>
      <c r="F453" s="700">
        <v>0</v>
      </c>
      <c r="H453" s="737">
        <v>45099</v>
      </c>
      <c r="K453" s="701"/>
      <c r="L453" s="701"/>
    </row>
    <row r="454" spans="2:12">
      <c r="B454" s="737">
        <v>45100</v>
      </c>
      <c r="C454" s="623">
        <v>16387</v>
      </c>
      <c r="D454" s="623">
        <v>1285</v>
      </c>
      <c r="E454" s="700">
        <v>0</v>
      </c>
      <c r="F454" s="700">
        <v>0</v>
      </c>
      <c r="H454" s="737">
        <v>45100</v>
      </c>
      <c r="I454" s="623">
        <v>10627</v>
      </c>
      <c r="J454" s="623">
        <v>1073</v>
      </c>
      <c r="K454" s="700" t="s">
        <v>550</v>
      </c>
      <c r="L454" s="700" t="s">
        <v>550</v>
      </c>
    </row>
    <row r="455" spans="2:12">
      <c r="B455" s="737">
        <v>45101</v>
      </c>
      <c r="C455" s="623">
        <v>12692</v>
      </c>
      <c r="D455" s="623">
        <v>1197</v>
      </c>
      <c r="E455" s="700">
        <v>0</v>
      </c>
      <c r="F455" s="700">
        <v>0</v>
      </c>
      <c r="K455" s="701"/>
      <c r="L455" s="701"/>
    </row>
    <row r="456" spans="2:12">
      <c r="B456" s="737">
        <v>45102</v>
      </c>
      <c r="C456" s="623">
        <v>13074</v>
      </c>
      <c r="D456" s="623">
        <v>1174</v>
      </c>
      <c r="E456" s="700">
        <v>0</v>
      </c>
      <c r="F456" s="700">
        <v>0</v>
      </c>
      <c r="K456" s="701"/>
      <c r="L456" s="701"/>
    </row>
    <row r="457" spans="2:12">
      <c r="B457" s="737">
        <v>45103</v>
      </c>
      <c r="C457" s="623">
        <v>13473</v>
      </c>
      <c r="D457" s="623">
        <v>1357</v>
      </c>
      <c r="E457" s="700">
        <v>0</v>
      </c>
      <c r="F457" s="700">
        <v>0</v>
      </c>
      <c r="H457" s="737">
        <v>45103</v>
      </c>
      <c r="K457" s="701"/>
      <c r="L457" s="701"/>
    </row>
    <row r="458" spans="2:12">
      <c r="B458" s="737">
        <v>45104</v>
      </c>
      <c r="C458" s="623">
        <v>12697</v>
      </c>
      <c r="D458" s="623">
        <v>1306</v>
      </c>
      <c r="E458" s="700">
        <v>0</v>
      </c>
      <c r="F458" s="700">
        <v>0</v>
      </c>
      <c r="H458" s="737">
        <v>45104</v>
      </c>
      <c r="K458" s="701"/>
      <c r="L458" s="701"/>
    </row>
    <row r="459" spans="2:12">
      <c r="B459" s="737">
        <v>45105</v>
      </c>
      <c r="C459" s="623">
        <v>12664</v>
      </c>
      <c r="D459" s="623">
        <v>1281</v>
      </c>
      <c r="E459" s="700">
        <v>0</v>
      </c>
      <c r="F459" s="700">
        <v>0</v>
      </c>
      <c r="H459" s="737">
        <v>45105</v>
      </c>
      <c r="K459" s="701"/>
      <c r="L459" s="701"/>
    </row>
    <row r="460" spans="2:12">
      <c r="B460" s="737">
        <v>45106</v>
      </c>
      <c r="C460" s="623">
        <v>12919</v>
      </c>
      <c r="D460" s="623">
        <v>1350</v>
      </c>
      <c r="E460" s="700">
        <v>0</v>
      </c>
      <c r="F460" s="700">
        <v>0</v>
      </c>
      <c r="H460" s="737">
        <v>45106</v>
      </c>
      <c r="K460" s="701"/>
      <c r="L460" s="701"/>
    </row>
    <row r="461" spans="2:12">
      <c r="B461" s="737">
        <v>45107</v>
      </c>
      <c r="C461" s="623">
        <v>14936</v>
      </c>
      <c r="D461" s="623">
        <v>1349</v>
      </c>
      <c r="E461" s="700">
        <v>0</v>
      </c>
      <c r="F461" s="700">
        <v>0</v>
      </c>
      <c r="H461" s="737">
        <v>45107</v>
      </c>
      <c r="I461" s="623">
        <v>10720</v>
      </c>
      <c r="J461" s="623">
        <v>1060</v>
      </c>
      <c r="K461" s="700" t="s">
        <v>550</v>
      </c>
      <c r="L461" s="700" t="s">
        <v>550</v>
      </c>
    </row>
    <row r="462" spans="2:12">
      <c r="B462" s="737">
        <v>45108</v>
      </c>
      <c r="C462" s="623">
        <v>10770</v>
      </c>
      <c r="D462" s="623">
        <v>1299</v>
      </c>
      <c r="E462" s="700">
        <v>0</v>
      </c>
      <c r="F462" s="700">
        <v>0</v>
      </c>
      <c r="K462" s="701"/>
      <c r="L462" s="701"/>
    </row>
    <row r="463" spans="2:12">
      <c r="B463" s="737">
        <v>45109</v>
      </c>
      <c r="C463" s="623">
        <v>10593</v>
      </c>
      <c r="D463" s="623">
        <v>1290</v>
      </c>
      <c r="E463" s="700">
        <v>0</v>
      </c>
      <c r="F463" s="700">
        <v>0</v>
      </c>
      <c r="K463" s="701"/>
      <c r="L463" s="701"/>
    </row>
    <row r="464" spans="2:12">
      <c r="B464" s="737">
        <v>45110</v>
      </c>
      <c r="C464" s="623">
        <v>11469</v>
      </c>
      <c r="D464" s="623">
        <v>1369</v>
      </c>
      <c r="E464" s="700">
        <v>0</v>
      </c>
      <c r="F464" s="700">
        <v>0</v>
      </c>
      <c r="K464" s="701"/>
      <c r="L464" s="701"/>
    </row>
    <row r="465" spans="2:12">
      <c r="B465" s="737">
        <v>45111</v>
      </c>
      <c r="C465" s="623">
        <v>11185</v>
      </c>
      <c r="D465" s="623">
        <v>1412</v>
      </c>
      <c r="E465" s="700">
        <v>0</v>
      </c>
      <c r="F465" s="700">
        <v>0</v>
      </c>
      <c r="K465" s="701"/>
      <c r="L465" s="701"/>
    </row>
    <row r="466" spans="2:12">
      <c r="B466" s="737">
        <v>45112</v>
      </c>
      <c r="C466" s="623">
        <v>11018</v>
      </c>
      <c r="D466" s="623">
        <v>1454</v>
      </c>
      <c r="E466" s="700">
        <v>0</v>
      </c>
      <c r="F466" s="700">
        <v>0</v>
      </c>
      <c r="K466" s="701"/>
      <c r="L466" s="701"/>
    </row>
    <row r="467" spans="2:12">
      <c r="B467" s="737">
        <v>45113</v>
      </c>
      <c r="C467" s="623">
        <v>10852</v>
      </c>
      <c r="D467" s="623">
        <v>1503</v>
      </c>
      <c r="E467" s="700">
        <v>0</v>
      </c>
      <c r="F467" s="700">
        <v>0</v>
      </c>
      <c r="K467" s="701"/>
      <c r="L467" s="701"/>
    </row>
    <row r="468" spans="2:12">
      <c r="B468" s="737">
        <v>45114</v>
      </c>
      <c r="C468" s="623">
        <v>12589</v>
      </c>
      <c r="D468" s="623">
        <v>1384</v>
      </c>
      <c r="E468" s="700">
        <v>0</v>
      </c>
      <c r="F468" s="700">
        <v>0</v>
      </c>
      <c r="H468" s="737">
        <v>45114</v>
      </c>
      <c r="I468" s="623">
        <v>11375</v>
      </c>
      <c r="J468" s="623">
        <v>1078</v>
      </c>
      <c r="K468" s="700" t="s">
        <v>550</v>
      </c>
      <c r="L468" s="700" t="s">
        <v>550</v>
      </c>
    </row>
    <row r="469" spans="2:12">
      <c r="B469" s="737">
        <v>45115</v>
      </c>
      <c r="C469" s="623">
        <v>10690</v>
      </c>
      <c r="D469" s="623">
        <v>1309</v>
      </c>
      <c r="E469" s="700">
        <v>0</v>
      </c>
      <c r="F469" s="700">
        <v>0</v>
      </c>
      <c r="K469" s="701"/>
      <c r="L469" s="701"/>
    </row>
    <row r="470" spans="2:12">
      <c r="B470" s="737">
        <v>45116</v>
      </c>
      <c r="C470" s="623">
        <v>10428</v>
      </c>
      <c r="D470" s="623">
        <v>1316</v>
      </c>
      <c r="E470" s="700">
        <v>0</v>
      </c>
      <c r="F470" s="700">
        <v>0</v>
      </c>
      <c r="K470" s="701"/>
      <c r="L470" s="701"/>
    </row>
    <row r="471" spans="2:12">
      <c r="B471" s="737">
        <v>45117</v>
      </c>
      <c r="C471" s="623">
        <v>10547</v>
      </c>
      <c r="D471" s="623">
        <v>1339</v>
      </c>
      <c r="E471" s="700">
        <v>0</v>
      </c>
      <c r="F471" s="700">
        <v>0</v>
      </c>
      <c r="K471" s="701"/>
      <c r="L471" s="701"/>
    </row>
    <row r="472" spans="2:12">
      <c r="B472" s="737">
        <v>45118</v>
      </c>
      <c r="C472" s="623">
        <v>10259</v>
      </c>
      <c r="D472" s="623">
        <v>1277</v>
      </c>
      <c r="E472" s="700">
        <v>0</v>
      </c>
      <c r="F472" s="700">
        <v>0</v>
      </c>
      <c r="K472" s="701"/>
      <c r="L472" s="701"/>
    </row>
    <row r="473" spans="2:12">
      <c r="B473" s="737">
        <v>45119</v>
      </c>
      <c r="C473" s="623">
        <v>11004</v>
      </c>
      <c r="D473" s="623">
        <v>1175</v>
      </c>
      <c r="E473" s="700">
        <v>0</v>
      </c>
      <c r="F473" s="700">
        <v>0</v>
      </c>
      <c r="K473" s="701"/>
      <c r="L473" s="701"/>
    </row>
    <row r="474" spans="2:12">
      <c r="B474" s="737">
        <v>45120</v>
      </c>
      <c r="C474" s="623">
        <v>10897</v>
      </c>
      <c r="D474" s="623">
        <v>1183</v>
      </c>
      <c r="E474" s="700">
        <v>0</v>
      </c>
      <c r="F474" s="700">
        <v>0</v>
      </c>
      <c r="K474" s="701"/>
      <c r="L474" s="701"/>
    </row>
    <row r="475" spans="2:12">
      <c r="B475" s="737">
        <v>45121</v>
      </c>
      <c r="C475" s="623">
        <v>12613</v>
      </c>
      <c r="D475" s="623">
        <v>1191</v>
      </c>
      <c r="E475" s="700">
        <v>0</v>
      </c>
      <c r="F475" s="700">
        <v>0</v>
      </c>
      <c r="H475" s="737">
        <v>45121</v>
      </c>
      <c r="I475" s="623">
        <v>11563</v>
      </c>
      <c r="J475" s="623">
        <v>1086</v>
      </c>
      <c r="K475" s="700" t="s">
        <v>550</v>
      </c>
      <c r="L475" s="700" t="s">
        <v>550</v>
      </c>
    </row>
    <row r="476" spans="2:12">
      <c r="B476" s="737">
        <v>45122</v>
      </c>
      <c r="C476" s="623">
        <v>10571</v>
      </c>
      <c r="D476" s="623">
        <v>1205</v>
      </c>
      <c r="E476" s="700">
        <v>0</v>
      </c>
      <c r="F476" s="700">
        <v>0</v>
      </c>
      <c r="K476" s="701"/>
      <c r="L476" s="701"/>
    </row>
    <row r="477" spans="2:12">
      <c r="B477" s="737">
        <v>45123</v>
      </c>
      <c r="C477" s="623">
        <v>10503</v>
      </c>
      <c r="D477" s="623">
        <v>1185</v>
      </c>
      <c r="E477" s="700">
        <v>0</v>
      </c>
      <c r="F477" s="700">
        <v>0</v>
      </c>
      <c r="K477" s="701"/>
      <c r="L477" s="701"/>
    </row>
    <row r="478" spans="2:12">
      <c r="B478" s="737">
        <v>45124</v>
      </c>
      <c r="C478" s="623">
        <v>11094</v>
      </c>
      <c r="D478" s="623">
        <v>1330</v>
      </c>
      <c r="E478" s="700">
        <v>0</v>
      </c>
      <c r="F478" s="700">
        <v>0</v>
      </c>
      <c r="K478" s="701"/>
      <c r="L478" s="701"/>
    </row>
    <row r="479" spans="2:12">
      <c r="B479" s="737">
        <v>45125</v>
      </c>
      <c r="C479" s="623">
        <v>11326</v>
      </c>
      <c r="D479" s="623">
        <v>1338</v>
      </c>
      <c r="E479" s="700">
        <v>0</v>
      </c>
      <c r="F479" s="700">
        <v>0</v>
      </c>
      <c r="K479" s="701"/>
      <c r="L479" s="701"/>
    </row>
    <row r="480" spans="2:12">
      <c r="B480" s="737">
        <v>45126</v>
      </c>
      <c r="C480" s="623">
        <v>11642</v>
      </c>
      <c r="D480" s="623">
        <v>1408</v>
      </c>
      <c r="E480" s="700">
        <v>0</v>
      </c>
      <c r="F480" s="700">
        <v>0</v>
      </c>
      <c r="K480" s="701"/>
      <c r="L480" s="701"/>
    </row>
    <row r="481" spans="2:12">
      <c r="B481" s="737">
        <v>45127</v>
      </c>
      <c r="C481" s="623">
        <v>10896</v>
      </c>
      <c r="D481" s="623">
        <v>1413</v>
      </c>
      <c r="E481" s="700">
        <v>0</v>
      </c>
      <c r="F481" s="700">
        <v>0</v>
      </c>
      <c r="K481" s="701"/>
      <c r="L481" s="701"/>
    </row>
    <row r="482" spans="2:12">
      <c r="B482" s="737">
        <v>45128</v>
      </c>
      <c r="C482" s="623">
        <v>12347</v>
      </c>
      <c r="D482" s="623">
        <v>1434</v>
      </c>
      <c r="E482" s="700">
        <v>0</v>
      </c>
      <c r="F482" s="700">
        <v>0</v>
      </c>
      <c r="H482" s="737">
        <v>45128</v>
      </c>
      <c r="I482" s="623">
        <v>11299</v>
      </c>
      <c r="J482" s="623">
        <v>1094</v>
      </c>
      <c r="K482" s="700" t="s">
        <v>550</v>
      </c>
      <c r="L482" s="700" t="s">
        <v>550</v>
      </c>
    </row>
    <row r="483" spans="2:12">
      <c r="B483" s="737">
        <v>45129</v>
      </c>
      <c r="C483" s="623">
        <v>10804</v>
      </c>
      <c r="D483" s="623">
        <v>1342</v>
      </c>
      <c r="E483" s="700">
        <v>0</v>
      </c>
      <c r="F483" s="700">
        <v>0</v>
      </c>
      <c r="K483" s="701"/>
      <c r="L483" s="701"/>
    </row>
    <row r="484" spans="2:12">
      <c r="B484" s="737">
        <v>45130</v>
      </c>
      <c r="C484" s="623">
        <v>10722</v>
      </c>
      <c r="D484" s="623">
        <v>1331</v>
      </c>
      <c r="E484" s="700">
        <v>0</v>
      </c>
      <c r="F484" s="700">
        <v>0</v>
      </c>
      <c r="K484" s="701"/>
      <c r="L484" s="701"/>
    </row>
    <row r="485" spans="2:12">
      <c r="B485" s="737">
        <v>45131</v>
      </c>
      <c r="C485" s="623">
        <v>11241</v>
      </c>
      <c r="D485" s="623">
        <v>1369</v>
      </c>
      <c r="E485" s="700">
        <v>0</v>
      </c>
      <c r="F485" s="700">
        <v>0</v>
      </c>
      <c r="K485" s="701"/>
      <c r="L485" s="701"/>
    </row>
    <row r="486" spans="2:12">
      <c r="B486" s="737">
        <v>45132</v>
      </c>
      <c r="C486" s="623">
        <v>11867</v>
      </c>
      <c r="D486" s="623">
        <v>1412</v>
      </c>
      <c r="E486" s="700">
        <v>0</v>
      </c>
      <c r="F486" s="700">
        <v>0</v>
      </c>
      <c r="K486" s="701"/>
      <c r="L486" s="701"/>
    </row>
    <row r="487" spans="2:12">
      <c r="B487" s="737">
        <v>45133</v>
      </c>
      <c r="C487" s="623">
        <v>12352</v>
      </c>
      <c r="D487" s="623">
        <v>1396</v>
      </c>
      <c r="E487" s="700">
        <v>0</v>
      </c>
      <c r="F487" s="700">
        <v>0</v>
      </c>
      <c r="K487" s="701"/>
      <c r="L487" s="701"/>
    </row>
    <row r="488" spans="2:12">
      <c r="B488" s="737">
        <v>45134</v>
      </c>
      <c r="C488" s="623">
        <v>12579</v>
      </c>
      <c r="D488" s="623">
        <v>1404</v>
      </c>
      <c r="E488" s="700">
        <v>0</v>
      </c>
      <c r="F488" s="700">
        <v>0</v>
      </c>
      <c r="K488" s="701"/>
      <c r="L488" s="701"/>
    </row>
    <row r="489" spans="2:12">
      <c r="B489" s="737">
        <v>45135</v>
      </c>
      <c r="C489" s="623">
        <v>13465</v>
      </c>
      <c r="D489" s="623">
        <v>1415</v>
      </c>
      <c r="E489" s="700">
        <v>0</v>
      </c>
      <c r="F489" s="700">
        <v>0</v>
      </c>
      <c r="H489" s="737">
        <v>45135</v>
      </c>
      <c r="I489" s="623">
        <v>11092</v>
      </c>
      <c r="J489" s="623">
        <v>1117</v>
      </c>
      <c r="K489" s="700" t="s">
        <v>550</v>
      </c>
      <c r="L489" s="700" t="s">
        <v>550</v>
      </c>
    </row>
    <row r="490" spans="2:12">
      <c r="B490" s="737">
        <v>45136</v>
      </c>
      <c r="C490" s="623">
        <v>10748</v>
      </c>
      <c r="D490" s="623">
        <v>1413</v>
      </c>
      <c r="E490" s="700">
        <v>0</v>
      </c>
      <c r="F490" s="700">
        <v>0</v>
      </c>
      <c r="K490" s="701"/>
      <c r="L490" s="701"/>
    </row>
    <row r="491" spans="2:12">
      <c r="B491" s="737">
        <v>45137</v>
      </c>
      <c r="C491" s="623">
        <v>10614</v>
      </c>
      <c r="D491" s="623">
        <v>1424</v>
      </c>
      <c r="E491" s="700">
        <v>0</v>
      </c>
      <c r="F491" s="700">
        <v>0</v>
      </c>
      <c r="K491" s="701"/>
      <c r="L491" s="701"/>
    </row>
    <row r="492" spans="2:12">
      <c r="B492" s="737">
        <v>45138</v>
      </c>
      <c r="C492" s="623">
        <v>10132</v>
      </c>
      <c r="D492" s="623">
        <v>1413</v>
      </c>
      <c r="E492" s="700">
        <v>0</v>
      </c>
      <c r="F492" s="700">
        <v>0</v>
      </c>
      <c r="K492" s="701"/>
      <c r="L492" s="701"/>
    </row>
    <row r="493" spans="2:12">
      <c r="B493" s="737">
        <v>45139</v>
      </c>
      <c r="C493" s="623">
        <v>9927</v>
      </c>
      <c r="D493" s="623">
        <v>1452</v>
      </c>
      <c r="E493" s="700">
        <v>0</v>
      </c>
      <c r="F493" s="700">
        <v>0</v>
      </c>
      <c r="K493" s="701"/>
      <c r="L493" s="701"/>
    </row>
    <row r="494" spans="2:12">
      <c r="B494" s="737">
        <v>45140</v>
      </c>
      <c r="C494" s="623">
        <v>10212</v>
      </c>
      <c r="D494" s="623">
        <v>1463</v>
      </c>
      <c r="E494" s="700">
        <v>0</v>
      </c>
      <c r="F494" s="700">
        <v>0</v>
      </c>
      <c r="K494" s="701"/>
      <c r="L494" s="701"/>
    </row>
    <row r="495" spans="2:12">
      <c r="B495" s="737">
        <v>45141</v>
      </c>
      <c r="C495" s="623">
        <v>10354</v>
      </c>
      <c r="D495" s="623">
        <v>1474</v>
      </c>
      <c r="E495" s="700">
        <v>0</v>
      </c>
      <c r="F495" s="700">
        <v>0</v>
      </c>
      <c r="K495" s="701"/>
      <c r="L495" s="701"/>
    </row>
    <row r="496" spans="2:12">
      <c r="B496" s="737">
        <v>45142</v>
      </c>
      <c r="C496" s="623">
        <v>11142</v>
      </c>
      <c r="D496" s="623">
        <v>1496</v>
      </c>
      <c r="E496" s="700">
        <v>0</v>
      </c>
      <c r="F496" s="700">
        <v>0</v>
      </c>
      <c r="H496" s="737">
        <v>45142</v>
      </c>
      <c r="I496" s="623">
        <v>9723</v>
      </c>
      <c r="J496" s="623">
        <v>1140</v>
      </c>
      <c r="K496" s="700" t="s">
        <v>550</v>
      </c>
      <c r="L496" s="700" t="s">
        <v>550</v>
      </c>
    </row>
    <row r="497" spans="2:12">
      <c r="B497" s="737">
        <v>45143</v>
      </c>
      <c r="C497" s="623">
        <v>10091</v>
      </c>
      <c r="D497" s="623">
        <v>1488</v>
      </c>
      <c r="E497" s="700">
        <v>0</v>
      </c>
      <c r="F497" s="700">
        <v>0</v>
      </c>
      <c r="K497" s="701"/>
      <c r="L497" s="701"/>
    </row>
    <row r="498" spans="2:12">
      <c r="B498" s="737">
        <v>45144</v>
      </c>
      <c r="C498" s="623">
        <v>9965</v>
      </c>
      <c r="D498" s="623">
        <v>1491</v>
      </c>
      <c r="E498" s="700">
        <v>0</v>
      </c>
      <c r="F498" s="700">
        <v>0</v>
      </c>
      <c r="K498" s="701"/>
      <c r="L498" s="701"/>
    </row>
    <row r="499" spans="2:12">
      <c r="B499" s="737">
        <v>45145</v>
      </c>
      <c r="C499" s="623">
        <v>10213</v>
      </c>
      <c r="D499" s="623">
        <v>1722</v>
      </c>
      <c r="E499" s="700">
        <v>0</v>
      </c>
      <c r="F499" s="700">
        <v>0</v>
      </c>
      <c r="K499" s="701"/>
      <c r="L499" s="701"/>
    </row>
    <row r="500" spans="2:12">
      <c r="B500" s="737">
        <v>45146</v>
      </c>
      <c r="C500" s="623">
        <v>10396</v>
      </c>
      <c r="D500" s="623">
        <v>1761</v>
      </c>
      <c r="E500" s="700">
        <v>0</v>
      </c>
      <c r="F500" s="700">
        <v>0</v>
      </c>
      <c r="K500" s="701"/>
      <c r="L500" s="701"/>
    </row>
    <row r="501" spans="2:12">
      <c r="B501" s="737">
        <v>45147</v>
      </c>
      <c r="C501" s="623">
        <v>10438</v>
      </c>
      <c r="D501" s="623">
        <v>1742</v>
      </c>
      <c r="E501" s="700">
        <v>0</v>
      </c>
      <c r="F501" s="700">
        <v>0</v>
      </c>
      <c r="K501" s="701"/>
      <c r="L501" s="701"/>
    </row>
    <row r="502" spans="2:12">
      <c r="B502" s="737">
        <v>45148</v>
      </c>
      <c r="C502" s="623">
        <v>10453</v>
      </c>
      <c r="D502" s="623">
        <v>1768</v>
      </c>
      <c r="E502" s="700">
        <v>0</v>
      </c>
      <c r="F502" s="700">
        <v>0</v>
      </c>
      <c r="K502" s="701"/>
      <c r="L502" s="701"/>
    </row>
    <row r="503" spans="2:12">
      <c r="B503" s="737">
        <v>45149</v>
      </c>
      <c r="C503" s="623">
        <v>9860</v>
      </c>
      <c r="D503" s="623">
        <v>1787</v>
      </c>
      <c r="E503" s="700">
        <v>0</v>
      </c>
      <c r="F503" s="700">
        <v>0</v>
      </c>
      <c r="H503" s="737">
        <v>45149</v>
      </c>
      <c r="I503" s="623">
        <v>9282</v>
      </c>
      <c r="J503" s="623">
        <v>1163</v>
      </c>
      <c r="K503" s="700" t="s">
        <v>550</v>
      </c>
      <c r="L503" s="700" t="s">
        <v>550</v>
      </c>
    </row>
    <row r="504" spans="2:12">
      <c r="B504" s="737">
        <v>45150</v>
      </c>
      <c r="C504" s="623">
        <v>9410</v>
      </c>
      <c r="D504" s="623">
        <v>1776</v>
      </c>
      <c r="E504" s="700">
        <v>0</v>
      </c>
      <c r="F504" s="700">
        <v>0</v>
      </c>
      <c r="K504" s="701"/>
      <c r="L504" s="701"/>
    </row>
    <row r="505" spans="2:12">
      <c r="B505" s="737">
        <v>45151</v>
      </c>
      <c r="C505" s="623">
        <v>9312</v>
      </c>
      <c r="D505" s="623">
        <v>1775</v>
      </c>
      <c r="E505" s="700">
        <v>0</v>
      </c>
      <c r="F505" s="700">
        <v>0</v>
      </c>
      <c r="K505" s="701"/>
      <c r="L505" s="701"/>
    </row>
    <row r="506" spans="2:12">
      <c r="B506" s="737">
        <v>45152</v>
      </c>
      <c r="C506" s="623">
        <v>9404</v>
      </c>
      <c r="D506" s="623">
        <v>1851</v>
      </c>
      <c r="E506" s="700">
        <v>0</v>
      </c>
      <c r="F506" s="700">
        <v>0</v>
      </c>
      <c r="K506" s="701"/>
      <c r="L506" s="701"/>
    </row>
    <row r="507" spans="2:12">
      <c r="B507" s="737">
        <v>45153</v>
      </c>
      <c r="C507" s="623">
        <v>9050</v>
      </c>
      <c r="D507" s="623">
        <v>1832</v>
      </c>
      <c r="E507" s="700">
        <v>0</v>
      </c>
      <c r="F507" s="700">
        <v>0</v>
      </c>
      <c r="K507" s="701"/>
      <c r="L507" s="701"/>
    </row>
    <row r="508" spans="2:12">
      <c r="B508" s="737">
        <v>45154</v>
      </c>
      <c r="C508" s="623">
        <v>9345</v>
      </c>
      <c r="D508" s="623">
        <v>1873</v>
      </c>
      <c r="E508" s="700">
        <v>0</v>
      </c>
      <c r="F508" s="700">
        <v>0</v>
      </c>
      <c r="K508" s="701"/>
      <c r="L508" s="701"/>
    </row>
    <row r="509" spans="2:12">
      <c r="B509" s="737">
        <v>45155</v>
      </c>
      <c r="C509" s="623">
        <v>9542</v>
      </c>
      <c r="D509" s="623">
        <v>1917</v>
      </c>
      <c r="E509" s="700">
        <v>0</v>
      </c>
      <c r="F509" s="700">
        <v>0</v>
      </c>
      <c r="K509" s="701"/>
      <c r="L509" s="701"/>
    </row>
    <row r="510" spans="2:12">
      <c r="B510" s="737">
        <v>45156</v>
      </c>
      <c r="C510" s="623">
        <v>9639</v>
      </c>
      <c r="D510" s="623">
        <v>1922</v>
      </c>
      <c r="E510" s="700">
        <v>0</v>
      </c>
      <c r="F510" s="700">
        <v>0</v>
      </c>
      <c r="H510" s="737">
        <v>45156</v>
      </c>
      <c r="I510" s="623">
        <v>9266</v>
      </c>
      <c r="J510" s="623">
        <v>1217</v>
      </c>
      <c r="K510" s="700" t="s">
        <v>550</v>
      </c>
      <c r="L510" s="700" t="s">
        <v>550</v>
      </c>
    </row>
    <row r="511" spans="2:12">
      <c r="B511" s="737">
        <v>45157</v>
      </c>
      <c r="C511" s="623">
        <v>9515</v>
      </c>
      <c r="D511" s="623">
        <v>1857</v>
      </c>
      <c r="E511" s="700">
        <v>0</v>
      </c>
      <c r="F511" s="700">
        <v>0</v>
      </c>
      <c r="K511" s="701"/>
      <c r="L511" s="701"/>
    </row>
    <row r="512" spans="2:12">
      <c r="B512" s="737">
        <v>45158</v>
      </c>
      <c r="C512" s="623">
        <v>9682</v>
      </c>
      <c r="D512" s="623">
        <v>1853</v>
      </c>
      <c r="E512" s="700">
        <v>0</v>
      </c>
      <c r="F512" s="700">
        <v>0</v>
      </c>
      <c r="K512" s="701"/>
      <c r="L512" s="701"/>
    </row>
    <row r="513" spans="2:12">
      <c r="B513" s="737">
        <v>45159</v>
      </c>
      <c r="C513" s="623">
        <v>10756</v>
      </c>
      <c r="D513" s="623">
        <v>2018</v>
      </c>
      <c r="E513" s="700">
        <v>0</v>
      </c>
      <c r="F513" s="700">
        <v>0</v>
      </c>
      <c r="K513" s="701"/>
      <c r="L513" s="701"/>
    </row>
    <row r="514" spans="2:12">
      <c r="B514" s="737">
        <v>45160</v>
      </c>
      <c r="C514" s="623">
        <v>10906</v>
      </c>
      <c r="D514" s="623">
        <v>2019</v>
      </c>
      <c r="E514" s="700">
        <v>0</v>
      </c>
      <c r="F514" s="700">
        <v>0</v>
      </c>
      <c r="K514" s="701"/>
      <c r="L514" s="701"/>
    </row>
    <row r="515" spans="2:12">
      <c r="B515" s="737">
        <v>45161</v>
      </c>
      <c r="C515" s="623">
        <v>10782</v>
      </c>
      <c r="D515" s="623">
        <v>1989</v>
      </c>
      <c r="E515" s="700">
        <v>0</v>
      </c>
      <c r="F515" s="700">
        <v>0</v>
      </c>
      <c r="K515" s="701"/>
      <c r="L515" s="701"/>
    </row>
    <row r="516" spans="2:12">
      <c r="B516" s="737">
        <v>45162</v>
      </c>
      <c r="C516" s="623">
        <v>10989</v>
      </c>
      <c r="D516" s="623">
        <v>2000</v>
      </c>
      <c r="E516" s="700">
        <v>0</v>
      </c>
      <c r="F516" s="700">
        <v>0</v>
      </c>
      <c r="K516" s="701"/>
      <c r="L516" s="701"/>
    </row>
    <row r="517" spans="2:12">
      <c r="B517" s="737">
        <v>45163</v>
      </c>
      <c r="C517" s="623">
        <v>11083</v>
      </c>
      <c r="D517" s="623">
        <v>1993</v>
      </c>
      <c r="E517" s="700">
        <v>0</v>
      </c>
      <c r="F517" s="700">
        <v>0</v>
      </c>
      <c r="H517" s="737">
        <v>45163</v>
      </c>
      <c r="I517" s="623">
        <v>9911</v>
      </c>
      <c r="J517" s="623">
        <v>1309</v>
      </c>
      <c r="K517" s="700" t="s">
        <v>550</v>
      </c>
      <c r="L517" s="700" t="s">
        <v>550</v>
      </c>
    </row>
    <row r="518" spans="2:12">
      <c r="B518" s="737">
        <v>45164</v>
      </c>
      <c r="C518" s="623">
        <v>10352</v>
      </c>
      <c r="D518" s="623">
        <v>1897</v>
      </c>
      <c r="E518" s="700">
        <v>0</v>
      </c>
      <c r="F518" s="700">
        <v>0</v>
      </c>
      <c r="K518" s="701"/>
      <c r="L518" s="701"/>
    </row>
    <row r="519" spans="2:12">
      <c r="B519" s="737">
        <v>45165</v>
      </c>
      <c r="C519" s="623">
        <v>10182</v>
      </c>
      <c r="D519" s="623">
        <v>1864</v>
      </c>
      <c r="E519" s="700">
        <v>0</v>
      </c>
      <c r="F519" s="700">
        <v>0</v>
      </c>
      <c r="K519" s="701"/>
      <c r="L519" s="701"/>
    </row>
    <row r="520" spans="2:12">
      <c r="B520" s="737">
        <v>45166</v>
      </c>
      <c r="C520" s="623">
        <v>10585</v>
      </c>
      <c r="D520" s="623">
        <v>1610</v>
      </c>
      <c r="E520" s="700">
        <v>0</v>
      </c>
      <c r="F520" s="700">
        <v>0</v>
      </c>
      <c r="K520" s="701"/>
      <c r="L520" s="701"/>
    </row>
    <row r="521" spans="2:12">
      <c r="B521" s="737">
        <v>45167</v>
      </c>
      <c r="C521" s="623">
        <v>10615</v>
      </c>
      <c r="D521" s="623">
        <v>1598</v>
      </c>
      <c r="E521" s="700">
        <v>0</v>
      </c>
      <c r="F521" s="700">
        <v>0</v>
      </c>
      <c r="K521" s="701"/>
      <c r="L521" s="701"/>
    </row>
    <row r="522" spans="2:12">
      <c r="B522" s="737">
        <v>45168</v>
      </c>
      <c r="C522" s="623">
        <v>10819</v>
      </c>
      <c r="D522" s="623">
        <v>1590</v>
      </c>
      <c r="E522" s="700">
        <v>0</v>
      </c>
      <c r="F522" s="700">
        <v>0</v>
      </c>
      <c r="K522" s="701"/>
      <c r="L522" s="701"/>
    </row>
    <row r="523" spans="2:12">
      <c r="B523" s="737">
        <v>45169</v>
      </c>
      <c r="C523" s="623">
        <v>11105</v>
      </c>
      <c r="D523" s="623">
        <v>1587</v>
      </c>
      <c r="E523" s="700">
        <v>0</v>
      </c>
      <c r="F523" s="700">
        <v>0</v>
      </c>
      <c r="K523" s="701"/>
      <c r="L523" s="701"/>
    </row>
    <row r="524" spans="2:12">
      <c r="B524" s="737">
        <v>45170</v>
      </c>
      <c r="C524" s="623">
        <v>11976</v>
      </c>
      <c r="D524" s="623">
        <v>1669</v>
      </c>
      <c r="E524" s="700">
        <v>0</v>
      </c>
      <c r="F524" s="700">
        <v>0</v>
      </c>
      <c r="H524" s="737">
        <v>45170</v>
      </c>
      <c r="I524" s="623">
        <v>9785</v>
      </c>
      <c r="J524" s="623">
        <v>1293</v>
      </c>
      <c r="K524" s="700" t="s">
        <v>550</v>
      </c>
      <c r="L524" s="700" t="s">
        <v>550</v>
      </c>
    </row>
    <row r="525" spans="2:12">
      <c r="B525" s="737">
        <v>45171</v>
      </c>
      <c r="C525" s="623">
        <v>10377</v>
      </c>
      <c r="D525" s="623">
        <v>1660</v>
      </c>
      <c r="E525" s="700">
        <v>0</v>
      </c>
      <c r="F525" s="700">
        <v>0</v>
      </c>
      <c r="K525" s="701"/>
      <c r="L525" s="701"/>
    </row>
    <row r="526" spans="2:12">
      <c r="B526" s="737">
        <v>45172</v>
      </c>
      <c r="C526" s="623">
        <v>10178</v>
      </c>
      <c r="D526" s="623">
        <v>1657</v>
      </c>
      <c r="E526" s="700">
        <v>0</v>
      </c>
      <c r="F526" s="700">
        <v>0</v>
      </c>
      <c r="K526" s="701"/>
      <c r="L526" s="701"/>
    </row>
    <row r="527" spans="2:12">
      <c r="B527" s="737">
        <v>45173</v>
      </c>
      <c r="C527" s="623">
        <v>11437</v>
      </c>
      <c r="D527" s="623">
        <v>1670</v>
      </c>
      <c r="E527" s="700">
        <v>0</v>
      </c>
      <c r="F527" s="700">
        <v>0</v>
      </c>
      <c r="K527" s="701"/>
      <c r="L527" s="701"/>
    </row>
    <row r="528" spans="2:12">
      <c r="B528" s="737">
        <v>45174</v>
      </c>
      <c r="C528" s="623">
        <v>10884</v>
      </c>
      <c r="D528" s="623">
        <v>1655</v>
      </c>
      <c r="E528" s="700">
        <v>0</v>
      </c>
      <c r="F528" s="700">
        <v>0</v>
      </c>
      <c r="K528" s="701"/>
      <c r="L528" s="701"/>
    </row>
    <row r="529" spans="2:12">
      <c r="B529" s="737">
        <v>45175</v>
      </c>
      <c r="C529" s="623">
        <v>11240</v>
      </c>
      <c r="D529" s="623">
        <v>1668</v>
      </c>
      <c r="E529" s="700">
        <v>0</v>
      </c>
      <c r="F529" s="700">
        <v>0</v>
      </c>
      <c r="K529" s="701"/>
      <c r="L529" s="701"/>
    </row>
    <row r="530" spans="2:12">
      <c r="B530" s="737">
        <v>45176</v>
      </c>
      <c r="C530" s="623">
        <v>12015</v>
      </c>
      <c r="D530" s="623">
        <v>1669</v>
      </c>
      <c r="E530" s="700">
        <v>0</v>
      </c>
      <c r="F530" s="700">
        <v>0</v>
      </c>
      <c r="K530" s="701"/>
      <c r="L530" s="701"/>
    </row>
    <row r="531" spans="2:12">
      <c r="B531" s="737">
        <v>45177</v>
      </c>
      <c r="C531" s="623">
        <v>12528</v>
      </c>
      <c r="D531" s="623">
        <v>1691</v>
      </c>
      <c r="E531" s="700">
        <v>0</v>
      </c>
      <c r="F531" s="700">
        <v>0</v>
      </c>
      <c r="H531" s="737">
        <v>45177</v>
      </c>
      <c r="I531" s="623">
        <v>9845</v>
      </c>
      <c r="J531" s="623">
        <v>1354</v>
      </c>
      <c r="K531" s="700" t="s">
        <v>550</v>
      </c>
      <c r="L531" s="700" t="s">
        <v>550</v>
      </c>
    </row>
    <row r="532" spans="2:12">
      <c r="B532" s="737">
        <v>45178</v>
      </c>
      <c r="C532" s="623">
        <v>10565</v>
      </c>
      <c r="D532" s="623">
        <v>1679</v>
      </c>
      <c r="E532" s="700">
        <v>0</v>
      </c>
      <c r="F532" s="700">
        <v>0</v>
      </c>
      <c r="K532" s="701"/>
      <c r="L532" s="701"/>
    </row>
    <row r="533" spans="2:12">
      <c r="B533" s="737">
        <v>45179</v>
      </c>
      <c r="C533" s="623">
        <v>10450</v>
      </c>
      <c r="D533" s="623">
        <v>1680</v>
      </c>
      <c r="E533" s="700">
        <v>0</v>
      </c>
      <c r="F533" s="700">
        <v>0</v>
      </c>
      <c r="K533" s="701"/>
      <c r="L533" s="701"/>
    </row>
    <row r="534" spans="2:12">
      <c r="B534" s="737">
        <v>45180</v>
      </c>
      <c r="C534" s="623">
        <v>10513</v>
      </c>
      <c r="D534" s="623">
        <v>1706</v>
      </c>
      <c r="E534" s="700">
        <v>0</v>
      </c>
      <c r="F534" s="700">
        <v>0</v>
      </c>
      <c r="K534" s="701"/>
      <c r="L534" s="701"/>
    </row>
    <row r="535" spans="2:12">
      <c r="B535" s="737">
        <v>45181</v>
      </c>
      <c r="C535" s="623">
        <v>10568</v>
      </c>
      <c r="D535" s="623">
        <v>1691</v>
      </c>
      <c r="E535" s="700">
        <v>0</v>
      </c>
      <c r="F535" s="700">
        <v>0</v>
      </c>
      <c r="K535" s="701"/>
      <c r="L535" s="701"/>
    </row>
    <row r="536" spans="2:12">
      <c r="B536" s="737">
        <v>45182</v>
      </c>
      <c r="C536" s="623">
        <v>10542</v>
      </c>
      <c r="D536" s="623">
        <v>1705</v>
      </c>
      <c r="E536" s="700">
        <v>0</v>
      </c>
      <c r="F536" s="700">
        <v>0</v>
      </c>
      <c r="K536" s="701"/>
      <c r="L536" s="701"/>
    </row>
    <row r="537" spans="2:12">
      <c r="B537" s="737">
        <v>45183</v>
      </c>
      <c r="C537" s="623">
        <v>11275</v>
      </c>
      <c r="D537" s="623">
        <v>1704</v>
      </c>
      <c r="E537" s="700">
        <v>0</v>
      </c>
      <c r="F537" s="700">
        <v>0</v>
      </c>
      <c r="K537" s="701"/>
      <c r="L537" s="701"/>
    </row>
    <row r="538" spans="2:12">
      <c r="B538" s="737">
        <v>45184</v>
      </c>
      <c r="C538" s="623">
        <v>13083</v>
      </c>
      <c r="D538" s="623">
        <v>1715</v>
      </c>
      <c r="E538" s="700">
        <v>0</v>
      </c>
      <c r="F538" s="700">
        <v>0</v>
      </c>
      <c r="H538" s="737">
        <v>45184</v>
      </c>
      <c r="I538" s="623">
        <v>9772</v>
      </c>
      <c r="J538" s="623">
        <v>1373</v>
      </c>
      <c r="K538" s="700" t="s">
        <v>550</v>
      </c>
      <c r="L538" s="700" t="s">
        <v>550</v>
      </c>
    </row>
    <row r="539" spans="2:12">
      <c r="B539" s="737">
        <v>45185</v>
      </c>
      <c r="C539" s="623">
        <v>10359</v>
      </c>
      <c r="D539" s="623">
        <v>1687</v>
      </c>
      <c r="E539" s="700">
        <v>0</v>
      </c>
      <c r="F539" s="700">
        <v>0</v>
      </c>
      <c r="K539" s="701"/>
      <c r="L539" s="701"/>
    </row>
    <row r="540" spans="2:12">
      <c r="B540" s="737">
        <v>45186</v>
      </c>
      <c r="C540" s="623">
        <v>10227</v>
      </c>
      <c r="D540" s="623">
        <v>1679</v>
      </c>
      <c r="E540" s="700">
        <v>0</v>
      </c>
      <c r="F540" s="700">
        <v>0</v>
      </c>
      <c r="K540" s="701"/>
      <c r="L540" s="701"/>
    </row>
    <row r="541" spans="2:12">
      <c r="B541" s="737">
        <v>45187</v>
      </c>
      <c r="C541" s="623">
        <v>12325</v>
      </c>
      <c r="D541" s="623">
        <v>1685</v>
      </c>
      <c r="E541" s="700">
        <v>0</v>
      </c>
      <c r="F541" s="700">
        <v>0</v>
      </c>
      <c r="K541" s="701"/>
      <c r="L541" s="701"/>
    </row>
    <row r="542" spans="2:12">
      <c r="B542" s="737">
        <v>45188</v>
      </c>
      <c r="C542" s="623">
        <v>10276</v>
      </c>
      <c r="D542" s="623">
        <v>1673</v>
      </c>
      <c r="E542" s="700">
        <v>0</v>
      </c>
      <c r="F542" s="700">
        <v>0</v>
      </c>
      <c r="K542" s="701"/>
      <c r="L542" s="701"/>
    </row>
    <row r="543" spans="2:12">
      <c r="B543" s="737">
        <v>45189</v>
      </c>
      <c r="C543" s="623">
        <v>10110</v>
      </c>
      <c r="D543" s="623">
        <v>1671</v>
      </c>
      <c r="E543" s="700">
        <v>0</v>
      </c>
      <c r="F543" s="700">
        <v>0</v>
      </c>
      <c r="K543" s="701"/>
      <c r="L543" s="701"/>
    </row>
    <row r="544" spans="2:12">
      <c r="B544" s="737">
        <v>45190</v>
      </c>
      <c r="C544" s="623">
        <v>11061</v>
      </c>
      <c r="D544" s="623">
        <v>1703</v>
      </c>
      <c r="E544" s="700">
        <v>0</v>
      </c>
      <c r="F544" s="700">
        <v>0</v>
      </c>
      <c r="K544" s="701"/>
      <c r="L544" s="701"/>
    </row>
    <row r="545" spans="2:12">
      <c r="B545" s="737">
        <v>45191</v>
      </c>
      <c r="C545" s="623">
        <v>13341</v>
      </c>
      <c r="D545" s="623">
        <v>1704</v>
      </c>
      <c r="E545" s="700">
        <v>0</v>
      </c>
      <c r="F545" s="700">
        <v>0</v>
      </c>
      <c r="H545" s="737">
        <v>45191</v>
      </c>
      <c r="I545" s="623">
        <v>9331</v>
      </c>
      <c r="J545" s="623">
        <v>1406</v>
      </c>
      <c r="K545" s="700" t="s">
        <v>550</v>
      </c>
      <c r="L545" s="700" t="s">
        <v>550</v>
      </c>
    </row>
    <row r="546" spans="2:12">
      <c r="B546" s="737">
        <v>45192</v>
      </c>
      <c r="C546" s="623">
        <v>10399</v>
      </c>
      <c r="D546" s="623">
        <v>1672</v>
      </c>
      <c r="E546" s="700">
        <v>0</v>
      </c>
      <c r="F546" s="700">
        <v>0</v>
      </c>
      <c r="K546" s="701"/>
      <c r="L546" s="701"/>
    </row>
    <row r="547" spans="2:12">
      <c r="B547" s="737">
        <v>45193</v>
      </c>
      <c r="C547" s="623">
        <v>10569</v>
      </c>
      <c r="D547" s="623">
        <v>1670</v>
      </c>
      <c r="E547" s="700">
        <v>0</v>
      </c>
      <c r="F547" s="700">
        <v>0</v>
      </c>
      <c r="K547" s="701"/>
      <c r="L547" s="701"/>
    </row>
    <row r="548" spans="2:12">
      <c r="B548" s="737">
        <v>45194</v>
      </c>
      <c r="C548" s="623">
        <v>12099</v>
      </c>
      <c r="D548" s="623">
        <v>1682</v>
      </c>
      <c r="E548" s="700">
        <v>0</v>
      </c>
      <c r="F548" s="700">
        <v>0</v>
      </c>
      <c r="K548" s="701"/>
      <c r="L548" s="701"/>
    </row>
    <row r="549" spans="2:12">
      <c r="B549" s="737">
        <v>45195</v>
      </c>
      <c r="C549" s="623">
        <v>11256</v>
      </c>
      <c r="D549" s="623">
        <v>1618</v>
      </c>
      <c r="E549" s="700">
        <v>0</v>
      </c>
      <c r="F549" s="700">
        <v>0</v>
      </c>
      <c r="K549" s="701"/>
      <c r="L549" s="701"/>
    </row>
    <row r="550" spans="2:12">
      <c r="B550" s="737">
        <v>45196</v>
      </c>
      <c r="C550" s="623">
        <v>10852</v>
      </c>
      <c r="D550" s="623">
        <v>1590</v>
      </c>
      <c r="E550" s="700">
        <v>0</v>
      </c>
      <c r="F550" s="700">
        <v>0</v>
      </c>
      <c r="K550" s="701"/>
      <c r="L550" s="701"/>
    </row>
    <row r="551" spans="2:12">
      <c r="B551" s="737">
        <v>45197</v>
      </c>
      <c r="C551" s="623">
        <v>12314</v>
      </c>
      <c r="D551" s="623">
        <v>1590</v>
      </c>
      <c r="E551" s="700">
        <v>0</v>
      </c>
      <c r="F551" s="700">
        <v>0</v>
      </c>
      <c r="K551" s="701"/>
      <c r="L551" s="701"/>
    </row>
    <row r="552" spans="2:12">
      <c r="B552" s="737">
        <v>45198</v>
      </c>
      <c r="C552" s="623">
        <v>14757</v>
      </c>
      <c r="D552" s="623">
        <v>1584</v>
      </c>
      <c r="E552" s="700">
        <v>0</v>
      </c>
      <c r="F552" s="700">
        <v>0</v>
      </c>
      <c r="H552" s="737">
        <v>45198</v>
      </c>
      <c r="I552" s="623">
        <v>9648</v>
      </c>
      <c r="J552" s="623">
        <v>1403</v>
      </c>
      <c r="K552" s="700" t="s">
        <v>550</v>
      </c>
      <c r="L552" s="700" t="s">
        <v>550</v>
      </c>
    </row>
    <row r="553" spans="2:12">
      <c r="B553" s="737">
        <v>45199</v>
      </c>
      <c r="C553" s="623">
        <v>10811</v>
      </c>
      <c r="D553" s="623">
        <v>1571</v>
      </c>
      <c r="E553" s="700">
        <v>0</v>
      </c>
      <c r="F553" s="700">
        <v>0</v>
      </c>
      <c r="K553" s="701"/>
      <c r="L553" s="701"/>
    </row>
    <row r="554" spans="2:12">
      <c r="B554" s="737">
        <v>45200</v>
      </c>
      <c r="C554" s="623">
        <v>10323</v>
      </c>
      <c r="D554" s="623">
        <v>1472</v>
      </c>
      <c r="E554" s="700">
        <v>0</v>
      </c>
      <c r="F554" s="700">
        <v>0</v>
      </c>
      <c r="K554" s="701"/>
      <c r="L554" s="701"/>
    </row>
    <row r="555" spans="2:12">
      <c r="B555" s="737">
        <v>45201</v>
      </c>
      <c r="C555" s="623">
        <v>11153</v>
      </c>
      <c r="D555" s="623">
        <v>1453</v>
      </c>
      <c r="E555" s="700">
        <v>0</v>
      </c>
      <c r="F555" s="700">
        <v>0</v>
      </c>
      <c r="K555" s="701"/>
      <c r="L555" s="701"/>
    </row>
    <row r="556" spans="2:12">
      <c r="B556" s="737">
        <v>45202</v>
      </c>
      <c r="C556" s="623">
        <v>10209</v>
      </c>
      <c r="D556" s="623">
        <v>1456</v>
      </c>
      <c r="E556" s="700">
        <v>0</v>
      </c>
      <c r="F556" s="700">
        <v>0</v>
      </c>
      <c r="K556" s="701"/>
      <c r="L556" s="701"/>
    </row>
    <row r="557" spans="2:12">
      <c r="B557" s="737">
        <v>45203</v>
      </c>
      <c r="C557" s="623">
        <v>10228</v>
      </c>
      <c r="D557" s="623">
        <v>1439</v>
      </c>
      <c r="E557" s="700">
        <v>0</v>
      </c>
      <c r="F557" s="700">
        <v>0</v>
      </c>
      <c r="K557" s="701"/>
      <c r="L557" s="701"/>
    </row>
    <row r="558" spans="2:12">
      <c r="B558" s="737">
        <v>45204</v>
      </c>
      <c r="C558" s="623">
        <v>11607</v>
      </c>
      <c r="D558" s="623">
        <v>1446</v>
      </c>
      <c r="E558" s="700">
        <v>0</v>
      </c>
      <c r="F558" s="700">
        <v>0</v>
      </c>
      <c r="K558" s="701"/>
      <c r="L558" s="701"/>
    </row>
    <row r="559" spans="2:12">
      <c r="B559" s="737">
        <v>45205</v>
      </c>
      <c r="C559" s="623">
        <v>12769</v>
      </c>
      <c r="D559" s="623">
        <v>1476</v>
      </c>
      <c r="E559" s="700">
        <v>0</v>
      </c>
      <c r="F559" s="700">
        <v>0</v>
      </c>
      <c r="H559" s="737">
        <v>45205</v>
      </c>
      <c r="I559" s="623">
        <v>9412</v>
      </c>
      <c r="J559" s="623">
        <v>1364</v>
      </c>
      <c r="K559" s="700" t="s">
        <v>550</v>
      </c>
      <c r="L559" s="700" t="s">
        <v>550</v>
      </c>
    </row>
    <row r="560" spans="2:12">
      <c r="B560" s="737">
        <v>45206</v>
      </c>
      <c r="C560" s="623">
        <v>10009</v>
      </c>
      <c r="D560" s="623">
        <v>1458</v>
      </c>
      <c r="E560" s="700">
        <v>0</v>
      </c>
      <c r="F560" s="700">
        <v>0</v>
      </c>
      <c r="K560" s="701"/>
      <c r="L560" s="701"/>
    </row>
    <row r="561" spans="2:12">
      <c r="B561" s="737">
        <v>45207</v>
      </c>
      <c r="C561" s="623">
        <v>9656</v>
      </c>
      <c r="D561" s="623">
        <v>1452</v>
      </c>
      <c r="E561" s="700">
        <v>0</v>
      </c>
      <c r="F561" s="700">
        <v>0</v>
      </c>
      <c r="K561" s="701"/>
      <c r="L561" s="701"/>
    </row>
    <row r="562" spans="2:12">
      <c r="B562" s="737">
        <v>45208</v>
      </c>
      <c r="C562" s="623">
        <v>10506</v>
      </c>
      <c r="D562" s="623">
        <v>1449</v>
      </c>
      <c r="E562" s="700">
        <v>0</v>
      </c>
      <c r="F562" s="700">
        <v>0</v>
      </c>
      <c r="K562" s="701"/>
      <c r="L562" s="701"/>
    </row>
    <row r="563" spans="2:12">
      <c r="B563" s="737">
        <v>45209</v>
      </c>
      <c r="C563" s="623">
        <v>11836</v>
      </c>
      <c r="D563" s="623">
        <v>1447</v>
      </c>
      <c r="E563" s="700">
        <v>0</v>
      </c>
      <c r="F563" s="700">
        <v>0</v>
      </c>
      <c r="K563" s="701"/>
      <c r="L563" s="701"/>
    </row>
    <row r="564" spans="2:12">
      <c r="B564" s="737">
        <v>45210</v>
      </c>
      <c r="C564" s="623">
        <v>12171</v>
      </c>
      <c r="D564" s="623">
        <v>1449</v>
      </c>
      <c r="E564" s="700">
        <v>0</v>
      </c>
      <c r="F564" s="700">
        <v>0</v>
      </c>
      <c r="K564" s="701"/>
      <c r="L564" s="701"/>
    </row>
    <row r="565" spans="2:12">
      <c r="B565" s="737">
        <v>45211</v>
      </c>
      <c r="C565" s="623">
        <v>9722</v>
      </c>
      <c r="D565" s="623">
        <v>1440</v>
      </c>
      <c r="E565" s="700">
        <v>0</v>
      </c>
      <c r="F565" s="700">
        <v>0</v>
      </c>
      <c r="K565" s="701"/>
      <c r="L565" s="701"/>
    </row>
    <row r="566" spans="2:12">
      <c r="B566" s="737">
        <v>45212</v>
      </c>
      <c r="C566" s="623">
        <v>11674</v>
      </c>
      <c r="D566" s="623">
        <v>1465</v>
      </c>
      <c r="E566" s="700">
        <v>0</v>
      </c>
      <c r="F566" s="700">
        <v>0</v>
      </c>
      <c r="H566" s="737">
        <v>45212</v>
      </c>
      <c r="I566" s="623">
        <v>9787</v>
      </c>
      <c r="J566" s="623">
        <v>1375</v>
      </c>
      <c r="K566" s="700" t="s">
        <v>550</v>
      </c>
      <c r="L566" s="700" t="s">
        <v>550</v>
      </c>
    </row>
    <row r="567" spans="2:12">
      <c r="B567" s="737">
        <v>45213</v>
      </c>
      <c r="C567" s="623">
        <v>9849</v>
      </c>
      <c r="D567" s="623">
        <v>1476</v>
      </c>
      <c r="E567" s="700">
        <v>0</v>
      </c>
      <c r="F567" s="700">
        <v>0</v>
      </c>
      <c r="K567" s="701"/>
      <c r="L567" s="701"/>
    </row>
    <row r="568" spans="2:12">
      <c r="B568" s="737">
        <v>45214</v>
      </c>
      <c r="C568" s="623">
        <v>9482</v>
      </c>
      <c r="D568" s="623">
        <v>1477</v>
      </c>
      <c r="E568" s="700">
        <v>0</v>
      </c>
      <c r="F568" s="700">
        <v>0</v>
      </c>
      <c r="K568" s="701"/>
      <c r="L568" s="701"/>
    </row>
    <row r="569" spans="2:12">
      <c r="B569" s="737">
        <v>45215</v>
      </c>
      <c r="C569" s="623">
        <v>10622</v>
      </c>
      <c r="D569" s="623">
        <v>1462</v>
      </c>
      <c r="E569" s="700">
        <v>0</v>
      </c>
      <c r="F569" s="700">
        <v>0</v>
      </c>
      <c r="K569" s="701"/>
      <c r="L569" s="701"/>
    </row>
    <row r="570" spans="2:12">
      <c r="B570" s="737">
        <v>45216</v>
      </c>
      <c r="C570" s="623">
        <v>10226</v>
      </c>
      <c r="D570" s="623">
        <v>1463</v>
      </c>
      <c r="E570" s="700">
        <v>0</v>
      </c>
      <c r="F570" s="700">
        <v>0</v>
      </c>
      <c r="K570" s="701"/>
      <c r="L570" s="701"/>
    </row>
    <row r="571" spans="2:12">
      <c r="B571" s="737">
        <v>45217</v>
      </c>
      <c r="C571" s="623">
        <v>10251</v>
      </c>
      <c r="D571" s="623">
        <v>1460</v>
      </c>
      <c r="E571" s="700">
        <v>0</v>
      </c>
      <c r="F571" s="700">
        <v>0</v>
      </c>
      <c r="K571" s="701"/>
      <c r="L571" s="701"/>
    </row>
    <row r="572" spans="2:12">
      <c r="B572" s="737">
        <v>45218</v>
      </c>
      <c r="C572" s="623">
        <v>11554</v>
      </c>
      <c r="D572" s="623">
        <v>1409</v>
      </c>
      <c r="E572" s="700">
        <v>0</v>
      </c>
      <c r="F572" s="700">
        <v>0</v>
      </c>
      <c r="K572" s="701"/>
      <c r="L572" s="701"/>
    </row>
    <row r="573" spans="2:12">
      <c r="B573" s="737">
        <v>45219</v>
      </c>
      <c r="C573" s="623">
        <v>13570</v>
      </c>
      <c r="D573" s="623">
        <v>1418</v>
      </c>
      <c r="E573" s="700">
        <v>0</v>
      </c>
      <c r="F573" s="700">
        <v>0</v>
      </c>
      <c r="H573" s="737">
        <v>45219</v>
      </c>
      <c r="I573" s="623">
        <v>9715</v>
      </c>
      <c r="J573" s="623">
        <v>1359</v>
      </c>
      <c r="K573" s="700" t="s">
        <v>550</v>
      </c>
      <c r="L573" s="700" t="s">
        <v>550</v>
      </c>
    </row>
    <row r="574" spans="2:12">
      <c r="B574" s="737">
        <v>45220</v>
      </c>
      <c r="C574" s="623">
        <v>10016</v>
      </c>
      <c r="D574" s="623">
        <v>1412</v>
      </c>
      <c r="E574" s="700">
        <v>0</v>
      </c>
      <c r="F574" s="700">
        <v>0</v>
      </c>
      <c r="K574" s="701"/>
      <c r="L574" s="701"/>
    </row>
    <row r="575" spans="2:12">
      <c r="B575" s="737">
        <v>45221</v>
      </c>
      <c r="C575" s="623">
        <v>9938</v>
      </c>
      <c r="D575" s="623">
        <v>1406</v>
      </c>
      <c r="E575" s="700">
        <v>0</v>
      </c>
      <c r="F575" s="700">
        <v>0</v>
      </c>
      <c r="K575" s="701"/>
      <c r="L575" s="701"/>
    </row>
    <row r="576" spans="2:12">
      <c r="B576" s="737">
        <v>45222</v>
      </c>
      <c r="C576" s="623">
        <v>11127</v>
      </c>
      <c r="D576" s="623">
        <v>1377</v>
      </c>
      <c r="E576" s="700">
        <v>0</v>
      </c>
      <c r="F576" s="700">
        <v>0</v>
      </c>
      <c r="K576" s="701"/>
      <c r="L576" s="701"/>
    </row>
    <row r="577" spans="2:12">
      <c r="B577" s="737">
        <v>45223</v>
      </c>
      <c r="C577" s="623">
        <v>10060</v>
      </c>
      <c r="D577" s="623">
        <v>1375</v>
      </c>
      <c r="E577" s="700">
        <v>0</v>
      </c>
      <c r="F577" s="700">
        <v>0</v>
      </c>
      <c r="K577" s="701"/>
      <c r="L577" s="701"/>
    </row>
    <row r="578" spans="2:12">
      <c r="B578" s="737">
        <v>45224</v>
      </c>
      <c r="C578" s="623">
        <v>9969</v>
      </c>
      <c r="D578" s="623">
        <v>1361</v>
      </c>
      <c r="E578" s="700">
        <v>0</v>
      </c>
      <c r="F578" s="700">
        <v>0</v>
      </c>
      <c r="K578" s="701"/>
      <c r="L578" s="701"/>
    </row>
    <row r="579" spans="2:12">
      <c r="B579" s="737">
        <v>45225</v>
      </c>
      <c r="C579" s="623">
        <v>11082</v>
      </c>
      <c r="D579" s="623">
        <v>1378</v>
      </c>
      <c r="E579" s="700">
        <v>0</v>
      </c>
      <c r="F579" s="700">
        <v>0</v>
      </c>
      <c r="K579" s="701"/>
      <c r="L579" s="701"/>
    </row>
    <row r="580" spans="2:12">
      <c r="B580" s="737">
        <v>45226</v>
      </c>
      <c r="C580" s="623">
        <v>13337</v>
      </c>
      <c r="D580" s="623">
        <v>1379</v>
      </c>
      <c r="E580" s="700">
        <v>0</v>
      </c>
      <c r="F580" s="700">
        <v>0</v>
      </c>
      <c r="H580" s="737">
        <v>45226</v>
      </c>
      <c r="I580" s="623">
        <v>9597</v>
      </c>
      <c r="J580" s="623">
        <v>1352</v>
      </c>
      <c r="K580" s="700" t="s">
        <v>550</v>
      </c>
      <c r="L580" s="700" t="s">
        <v>550</v>
      </c>
    </row>
    <row r="581" spans="2:12">
      <c r="B581" s="737">
        <v>45227</v>
      </c>
      <c r="C581" s="623">
        <v>10593</v>
      </c>
      <c r="D581" s="623">
        <v>1378</v>
      </c>
      <c r="E581" s="700">
        <v>0</v>
      </c>
      <c r="F581" s="700">
        <v>0</v>
      </c>
      <c r="K581" s="701"/>
      <c r="L581" s="701"/>
    </row>
    <row r="582" spans="2:12">
      <c r="B582" s="737">
        <v>45228</v>
      </c>
      <c r="C582" s="623">
        <v>10775</v>
      </c>
      <c r="D582" s="623">
        <v>1387</v>
      </c>
      <c r="E582" s="700">
        <v>0</v>
      </c>
      <c r="F582" s="700">
        <v>0</v>
      </c>
      <c r="K582" s="701"/>
      <c r="L582" s="701"/>
    </row>
    <row r="583" spans="2:12">
      <c r="B583" s="737">
        <v>45229</v>
      </c>
      <c r="C583" s="623">
        <v>13447</v>
      </c>
      <c r="D583" s="623">
        <v>1379</v>
      </c>
      <c r="E583" s="700">
        <v>0</v>
      </c>
      <c r="F583" s="700">
        <v>0</v>
      </c>
      <c r="K583" s="701"/>
      <c r="L583" s="701"/>
    </row>
    <row r="584" spans="2:12">
      <c r="B584" s="737">
        <v>45230</v>
      </c>
      <c r="C584" s="623">
        <v>13068</v>
      </c>
      <c r="D584" s="623">
        <v>1376</v>
      </c>
      <c r="E584" s="700">
        <v>0</v>
      </c>
      <c r="F584" s="700">
        <v>0</v>
      </c>
      <c r="K584" s="701"/>
      <c r="L584" s="701"/>
    </row>
    <row r="585" spans="2:12">
      <c r="B585" s="737">
        <v>45231</v>
      </c>
      <c r="C585" s="623">
        <v>10693</v>
      </c>
      <c r="D585" s="623">
        <v>1345</v>
      </c>
      <c r="E585" s="700">
        <v>0</v>
      </c>
      <c r="F585" s="700">
        <v>0</v>
      </c>
      <c r="K585" s="701"/>
      <c r="L585" s="701"/>
    </row>
    <row r="586" spans="2:12">
      <c r="B586" s="737">
        <v>45232</v>
      </c>
      <c r="C586" s="623">
        <v>12693</v>
      </c>
      <c r="D586" s="623">
        <v>1474</v>
      </c>
      <c r="E586" s="700">
        <v>0</v>
      </c>
      <c r="F586" s="700">
        <v>0</v>
      </c>
      <c r="K586" s="701"/>
      <c r="L586" s="701"/>
    </row>
    <row r="587" spans="2:12">
      <c r="B587" s="737">
        <v>45233</v>
      </c>
      <c r="C587" s="623">
        <v>13339</v>
      </c>
      <c r="D587" s="623">
        <v>1476</v>
      </c>
      <c r="E587" s="700">
        <v>0</v>
      </c>
      <c r="F587" s="700">
        <v>0</v>
      </c>
      <c r="H587" s="737">
        <v>45233</v>
      </c>
      <c r="I587" s="623">
        <v>9821</v>
      </c>
      <c r="J587" s="623">
        <v>1281</v>
      </c>
      <c r="K587" s="700" t="s">
        <v>550</v>
      </c>
      <c r="L587" s="700" t="s">
        <v>550</v>
      </c>
    </row>
    <row r="588" spans="2:12">
      <c r="B588" s="737">
        <v>45234</v>
      </c>
      <c r="C588" s="623">
        <v>10782</v>
      </c>
      <c r="D588" s="623">
        <v>1472</v>
      </c>
      <c r="E588" s="700">
        <v>0</v>
      </c>
      <c r="F588" s="700">
        <v>0</v>
      </c>
      <c r="K588" s="701"/>
      <c r="L588" s="701"/>
    </row>
    <row r="589" spans="2:12">
      <c r="B589" s="737">
        <v>45235</v>
      </c>
      <c r="C589" s="623">
        <v>10334</v>
      </c>
      <c r="D589" s="623">
        <v>1471</v>
      </c>
      <c r="E589" s="700">
        <v>0</v>
      </c>
      <c r="F589" s="700">
        <v>0</v>
      </c>
      <c r="K589" s="701"/>
      <c r="L589" s="701"/>
    </row>
    <row r="590" spans="2:12">
      <c r="B590" s="737">
        <v>45236</v>
      </c>
      <c r="C590" s="623">
        <v>11411</v>
      </c>
      <c r="D590" s="623">
        <v>1435</v>
      </c>
      <c r="E590" s="700">
        <v>0</v>
      </c>
      <c r="F590" s="700">
        <v>0</v>
      </c>
      <c r="K590" s="701"/>
      <c r="L590" s="701"/>
    </row>
    <row r="591" spans="2:12">
      <c r="B591" s="737">
        <v>45237</v>
      </c>
      <c r="C591" s="623">
        <v>10799</v>
      </c>
      <c r="D591" s="623">
        <v>1426</v>
      </c>
      <c r="E591" s="700">
        <v>0</v>
      </c>
      <c r="F591" s="700">
        <v>0</v>
      </c>
      <c r="K591" s="701"/>
      <c r="L591" s="701"/>
    </row>
    <row r="592" spans="2:12">
      <c r="B592" s="737">
        <v>45238</v>
      </c>
      <c r="C592" s="623">
        <v>10844</v>
      </c>
      <c r="D592" s="623">
        <v>1404</v>
      </c>
      <c r="E592" s="700">
        <v>0</v>
      </c>
      <c r="F592" s="700">
        <v>0</v>
      </c>
      <c r="K592" s="701"/>
      <c r="L592" s="701"/>
    </row>
    <row r="593" spans="2:12">
      <c r="B593" s="737">
        <v>45239</v>
      </c>
      <c r="C593" s="623">
        <v>11821</v>
      </c>
      <c r="D593" s="623">
        <v>1363</v>
      </c>
      <c r="E593" s="700">
        <v>0</v>
      </c>
      <c r="F593" s="700">
        <v>0</v>
      </c>
      <c r="K593" s="701"/>
      <c r="L593" s="701"/>
    </row>
    <row r="594" spans="2:12">
      <c r="B594" s="737">
        <v>45240</v>
      </c>
      <c r="C594" s="623">
        <v>13222</v>
      </c>
      <c r="D594" s="623">
        <v>1301</v>
      </c>
      <c r="E594" s="700">
        <v>0</v>
      </c>
      <c r="F594" s="700">
        <v>0</v>
      </c>
      <c r="H594" s="737">
        <v>45240</v>
      </c>
      <c r="I594" s="623">
        <v>10208</v>
      </c>
      <c r="J594" s="623">
        <v>1186</v>
      </c>
      <c r="K594" s="700" t="s">
        <v>550</v>
      </c>
      <c r="L594" s="700" t="s">
        <v>550</v>
      </c>
    </row>
    <row r="595" spans="2:12">
      <c r="B595" s="737">
        <v>45241</v>
      </c>
      <c r="C595" s="623">
        <v>10458</v>
      </c>
      <c r="D595" s="623">
        <v>1302</v>
      </c>
      <c r="E595" s="700">
        <v>0</v>
      </c>
      <c r="F595" s="700">
        <v>0</v>
      </c>
      <c r="K595" s="701"/>
      <c r="L595" s="701"/>
    </row>
    <row r="596" spans="2:12">
      <c r="B596" s="737">
        <v>45242</v>
      </c>
      <c r="C596" s="623">
        <v>10514</v>
      </c>
      <c r="D596" s="623">
        <v>1298</v>
      </c>
      <c r="E596" s="700">
        <v>0</v>
      </c>
      <c r="F596" s="700">
        <v>0</v>
      </c>
      <c r="K596" s="701"/>
      <c r="L596" s="701"/>
    </row>
    <row r="597" spans="2:12">
      <c r="B597" s="737">
        <v>45243</v>
      </c>
      <c r="C597" s="623">
        <v>11543</v>
      </c>
      <c r="D597" s="623">
        <v>1288</v>
      </c>
      <c r="E597" s="700">
        <v>0</v>
      </c>
      <c r="F597" s="700">
        <v>0</v>
      </c>
      <c r="K597" s="701"/>
      <c r="L597" s="701"/>
    </row>
    <row r="598" spans="2:12">
      <c r="B598" s="737">
        <v>45244</v>
      </c>
      <c r="C598" s="623">
        <v>11003</v>
      </c>
      <c r="D598" s="623">
        <v>1323</v>
      </c>
      <c r="E598" s="700">
        <v>0</v>
      </c>
      <c r="F598" s="700">
        <v>0</v>
      </c>
      <c r="K598" s="701"/>
      <c r="L598" s="701"/>
    </row>
    <row r="599" spans="2:12">
      <c r="B599" s="737">
        <v>45245</v>
      </c>
      <c r="C599" s="623">
        <v>11055</v>
      </c>
      <c r="D599" s="623">
        <v>1321</v>
      </c>
      <c r="E599" s="700">
        <v>0</v>
      </c>
      <c r="F599" s="700">
        <v>0</v>
      </c>
      <c r="K599" s="701"/>
      <c r="L599" s="701"/>
    </row>
    <row r="600" spans="2:12">
      <c r="B600" s="737">
        <v>45246</v>
      </c>
      <c r="C600" s="623">
        <v>11814</v>
      </c>
      <c r="D600" s="623">
        <v>1290</v>
      </c>
      <c r="E600" s="700">
        <v>0</v>
      </c>
      <c r="F600" s="700">
        <v>0</v>
      </c>
      <c r="K600" s="701"/>
      <c r="L600" s="701"/>
    </row>
    <row r="601" spans="2:12">
      <c r="B601" s="737">
        <v>45247</v>
      </c>
      <c r="C601" s="623">
        <v>13420</v>
      </c>
      <c r="D601" s="623">
        <v>1572</v>
      </c>
      <c r="E601" s="700">
        <v>0</v>
      </c>
      <c r="F601" s="700">
        <v>0</v>
      </c>
      <c r="H601" s="737">
        <v>45247</v>
      </c>
      <c r="I601" s="623">
        <v>9996</v>
      </c>
      <c r="J601" s="623">
        <v>1015</v>
      </c>
      <c r="K601" s="700" t="s">
        <v>550</v>
      </c>
      <c r="L601" s="700" t="s">
        <v>550</v>
      </c>
    </row>
    <row r="602" spans="2:12">
      <c r="B602" s="737">
        <v>45248</v>
      </c>
      <c r="C602" s="623">
        <v>10590</v>
      </c>
      <c r="D602" s="623">
        <v>1576</v>
      </c>
      <c r="E602" s="700">
        <v>0</v>
      </c>
      <c r="F602" s="700">
        <v>0</v>
      </c>
      <c r="K602" s="701"/>
      <c r="L602" s="701"/>
    </row>
    <row r="603" spans="2:12">
      <c r="B603" s="737">
        <v>45249</v>
      </c>
      <c r="C603" s="623">
        <v>10656</v>
      </c>
      <c r="D603" s="623">
        <v>1570</v>
      </c>
      <c r="E603" s="700">
        <v>0</v>
      </c>
      <c r="F603" s="700">
        <v>0</v>
      </c>
      <c r="K603" s="701"/>
      <c r="L603" s="701"/>
    </row>
    <row r="604" spans="2:12">
      <c r="B604" s="737">
        <v>45250</v>
      </c>
      <c r="C604" s="623">
        <v>11524</v>
      </c>
      <c r="D604" s="623">
        <v>1593</v>
      </c>
      <c r="E604" s="700">
        <v>0</v>
      </c>
      <c r="F604" s="700">
        <v>0</v>
      </c>
      <c r="K604" s="701"/>
      <c r="L604" s="701"/>
    </row>
    <row r="605" spans="2:12">
      <c r="B605" s="737">
        <v>45251</v>
      </c>
      <c r="C605" s="623">
        <v>12073</v>
      </c>
      <c r="D605" s="623">
        <v>1590</v>
      </c>
      <c r="E605" s="700">
        <v>0</v>
      </c>
      <c r="F605" s="700">
        <v>0</v>
      </c>
      <c r="K605" s="701"/>
      <c r="L605" s="701"/>
    </row>
    <row r="606" spans="2:12">
      <c r="B606" s="737">
        <v>45252</v>
      </c>
      <c r="C606" s="623">
        <v>12119</v>
      </c>
      <c r="D606" s="623">
        <v>1594</v>
      </c>
      <c r="E606" s="700">
        <v>0</v>
      </c>
      <c r="F606" s="700">
        <v>0</v>
      </c>
      <c r="K606" s="701"/>
      <c r="L606" s="701"/>
    </row>
    <row r="607" spans="2:12">
      <c r="B607" s="737">
        <v>45253</v>
      </c>
      <c r="C607" s="623">
        <v>11775</v>
      </c>
      <c r="D607" s="623">
        <v>1588</v>
      </c>
      <c r="E607" s="700">
        <v>0</v>
      </c>
      <c r="F607" s="700">
        <v>0</v>
      </c>
      <c r="K607" s="701"/>
      <c r="L607" s="701"/>
    </row>
    <row r="608" spans="2:12">
      <c r="B608" s="737">
        <v>45254</v>
      </c>
      <c r="C608" s="623">
        <v>13085</v>
      </c>
      <c r="D608" s="623">
        <v>1588</v>
      </c>
      <c r="E608" s="700">
        <v>0</v>
      </c>
      <c r="F608" s="700">
        <v>0</v>
      </c>
      <c r="H608" s="737">
        <v>45254</v>
      </c>
      <c r="I608" s="623">
        <v>9995</v>
      </c>
      <c r="J608" s="623">
        <v>1053</v>
      </c>
      <c r="K608" s="700" t="s">
        <v>550</v>
      </c>
      <c r="L608" s="700" t="s">
        <v>550</v>
      </c>
    </row>
    <row r="609" spans="2:12">
      <c r="B609" s="737">
        <v>45255</v>
      </c>
      <c r="C609" s="623">
        <v>10865</v>
      </c>
      <c r="D609" s="623">
        <v>1591</v>
      </c>
      <c r="E609" s="700">
        <v>0</v>
      </c>
      <c r="F609" s="700">
        <v>0</v>
      </c>
      <c r="K609" s="701"/>
      <c r="L609" s="701"/>
    </row>
    <row r="610" spans="2:12">
      <c r="B610" s="737">
        <v>45256</v>
      </c>
      <c r="C610" s="623">
        <v>10906</v>
      </c>
      <c r="D610" s="623">
        <v>1589</v>
      </c>
      <c r="E610" s="700">
        <v>0</v>
      </c>
      <c r="F610" s="700">
        <v>0</v>
      </c>
      <c r="K610" s="701"/>
      <c r="L610" s="701"/>
    </row>
    <row r="611" spans="2:12">
      <c r="B611" s="737">
        <v>45257</v>
      </c>
      <c r="C611" s="623">
        <v>11899</v>
      </c>
      <c r="D611" s="623">
        <v>1613</v>
      </c>
      <c r="E611" s="700">
        <v>0</v>
      </c>
      <c r="F611" s="700">
        <v>0</v>
      </c>
      <c r="K611" s="701"/>
      <c r="L611" s="701"/>
    </row>
    <row r="612" spans="2:12">
      <c r="B612" s="737">
        <v>45258</v>
      </c>
      <c r="C612" s="623">
        <v>11179</v>
      </c>
      <c r="D612" s="623">
        <v>1609</v>
      </c>
      <c r="E612" s="700">
        <v>0</v>
      </c>
      <c r="F612" s="700">
        <v>0</v>
      </c>
      <c r="K612" s="701"/>
      <c r="L612" s="701"/>
    </row>
    <row r="613" spans="2:12">
      <c r="B613" s="737">
        <v>45259</v>
      </c>
      <c r="C613" s="623">
        <v>11223</v>
      </c>
      <c r="D613" s="623">
        <v>1608</v>
      </c>
      <c r="E613" s="700">
        <v>0</v>
      </c>
      <c r="F613" s="700">
        <v>0</v>
      </c>
      <c r="K613" s="701"/>
      <c r="L613" s="701"/>
    </row>
    <row r="614" spans="2:12">
      <c r="B614" s="737">
        <v>45260</v>
      </c>
      <c r="C614" s="623">
        <v>12007</v>
      </c>
      <c r="D614" s="623">
        <v>1606</v>
      </c>
      <c r="E614" s="700">
        <v>0</v>
      </c>
      <c r="F614" s="700">
        <v>0</v>
      </c>
      <c r="K614" s="701"/>
      <c r="L614" s="701"/>
    </row>
    <row r="615" spans="2:12">
      <c r="B615" s="737">
        <v>45261</v>
      </c>
      <c r="C615" s="623">
        <v>12558</v>
      </c>
      <c r="D615" s="623">
        <v>1646</v>
      </c>
      <c r="E615" s="700">
        <v>0</v>
      </c>
      <c r="F615" s="700">
        <v>0</v>
      </c>
      <c r="H615" s="737">
        <v>45261</v>
      </c>
      <c r="I615" s="623">
        <v>9632</v>
      </c>
      <c r="J615" s="623">
        <v>1116</v>
      </c>
      <c r="K615" s="700" t="s">
        <v>550</v>
      </c>
      <c r="L615" s="700" t="s">
        <v>550</v>
      </c>
    </row>
    <row r="616" spans="2:12">
      <c r="B616" s="737">
        <v>45262</v>
      </c>
      <c r="C616" s="623">
        <v>10254</v>
      </c>
      <c r="D616" s="623">
        <v>1643</v>
      </c>
      <c r="E616" s="700">
        <v>0</v>
      </c>
      <c r="F616" s="700">
        <v>0</v>
      </c>
    </row>
    <row r="617" spans="2:12">
      <c r="B617" s="737">
        <v>45263</v>
      </c>
      <c r="C617" s="623">
        <v>10085</v>
      </c>
      <c r="D617" s="623">
        <v>1643</v>
      </c>
      <c r="E617" s="700">
        <v>0</v>
      </c>
      <c r="F617" s="700">
        <v>0</v>
      </c>
    </row>
    <row r="618" spans="2:12">
      <c r="B618" s="737">
        <v>45264</v>
      </c>
      <c r="C618" s="623">
        <v>10699</v>
      </c>
      <c r="D618" s="623">
        <v>1362</v>
      </c>
      <c r="E618" s="700">
        <v>0</v>
      </c>
      <c r="F618" s="700">
        <v>0</v>
      </c>
    </row>
    <row r="619" spans="2:12">
      <c r="B619" s="737">
        <v>45265</v>
      </c>
      <c r="C619" s="623">
        <v>11785</v>
      </c>
      <c r="D619" s="623">
        <v>1368</v>
      </c>
      <c r="E619" s="700">
        <v>0</v>
      </c>
      <c r="F619" s="700">
        <v>0</v>
      </c>
    </row>
    <row r="620" spans="2:12">
      <c r="B620" s="737">
        <v>45266</v>
      </c>
      <c r="C620" s="623">
        <v>9884</v>
      </c>
      <c r="D620" s="623">
        <v>1382</v>
      </c>
      <c r="E620" s="700">
        <v>0</v>
      </c>
      <c r="F620" s="700">
        <v>0</v>
      </c>
    </row>
    <row r="621" spans="2:12">
      <c r="B621" s="737">
        <v>45267</v>
      </c>
      <c r="C621" s="623">
        <v>12394</v>
      </c>
      <c r="D621" s="623">
        <v>1387</v>
      </c>
      <c r="E621" s="700">
        <v>0</v>
      </c>
      <c r="F621" s="700">
        <v>0</v>
      </c>
      <c r="H621" s="737">
        <v>45633</v>
      </c>
      <c r="I621" s="623">
        <v>9229</v>
      </c>
      <c r="J621" s="623">
        <v>1114</v>
      </c>
      <c r="K621" s="700" t="s">
        <v>550</v>
      </c>
      <c r="L621" s="700" t="s">
        <v>550</v>
      </c>
    </row>
    <row r="622" spans="2:12">
      <c r="B622" s="737">
        <v>45268</v>
      </c>
      <c r="C622" s="623">
        <v>9817</v>
      </c>
      <c r="D622" s="623">
        <v>1385</v>
      </c>
      <c r="E622" s="700">
        <v>0</v>
      </c>
      <c r="F622" s="700">
        <v>0</v>
      </c>
    </row>
    <row r="623" spans="2:12">
      <c r="B623" s="737">
        <v>45269</v>
      </c>
      <c r="C623" s="623">
        <v>9574</v>
      </c>
      <c r="D623" s="623">
        <v>1388</v>
      </c>
      <c r="E623" s="700">
        <v>0</v>
      </c>
      <c r="F623" s="700">
        <v>0</v>
      </c>
    </row>
    <row r="624" spans="2:12">
      <c r="B624" s="737">
        <v>45270</v>
      </c>
      <c r="C624" s="623">
        <v>9565</v>
      </c>
      <c r="D624" s="623">
        <v>1390</v>
      </c>
      <c r="E624" s="700">
        <v>0</v>
      </c>
      <c r="F624" s="700">
        <v>0</v>
      </c>
    </row>
    <row r="625" spans="2:12">
      <c r="B625" s="737">
        <v>45271</v>
      </c>
      <c r="C625" s="623">
        <v>10471</v>
      </c>
      <c r="D625" s="623">
        <v>1389</v>
      </c>
      <c r="E625" s="700">
        <v>0</v>
      </c>
      <c r="F625" s="700">
        <v>0</v>
      </c>
    </row>
    <row r="626" spans="2:12">
      <c r="B626" s="737">
        <v>45272</v>
      </c>
      <c r="C626" s="623">
        <v>10455</v>
      </c>
      <c r="D626" s="623">
        <v>1391</v>
      </c>
      <c r="E626" s="700">
        <v>0</v>
      </c>
      <c r="F626" s="700">
        <v>0</v>
      </c>
    </row>
    <row r="627" spans="2:12">
      <c r="B627" s="737">
        <v>45273</v>
      </c>
      <c r="C627" s="623">
        <v>10869</v>
      </c>
      <c r="D627" s="623">
        <v>1401</v>
      </c>
      <c r="E627" s="700">
        <v>0</v>
      </c>
      <c r="F627" s="700">
        <v>0</v>
      </c>
    </row>
    <row r="628" spans="2:12">
      <c r="B628" s="737">
        <v>45274</v>
      </c>
      <c r="C628" s="623">
        <v>11251</v>
      </c>
      <c r="D628" s="623">
        <v>1370</v>
      </c>
      <c r="E628" s="700">
        <v>0</v>
      </c>
      <c r="F628" s="700">
        <v>0</v>
      </c>
    </row>
    <row r="629" spans="2:12">
      <c r="B629" s="737">
        <v>45275</v>
      </c>
      <c r="C629" s="623">
        <v>12334</v>
      </c>
      <c r="D629" s="623">
        <v>1360</v>
      </c>
      <c r="E629" s="700">
        <v>0</v>
      </c>
      <c r="F629" s="700">
        <v>0</v>
      </c>
      <c r="H629" s="737">
        <v>45275</v>
      </c>
      <c r="I629" s="623">
        <v>9487</v>
      </c>
      <c r="J629" s="623">
        <v>1134</v>
      </c>
      <c r="K629" s="700" t="s">
        <v>550</v>
      </c>
      <c r="L629" s="700" t="s">
        <v>550</v>
      </c>
    </row>
    <row r="630" spans="2:12">
      <c r="B630" s="737">
        <v>45276</v>
      </c>
      <c r="C630" s="623">
        <v>10293</v>
      </c>
      <c r="D630" s="623">
        <v>1341</v>
      </c>
      <c r="E630" s="700">
        <v>0</v>
      </c>
      <c r="F630" s="700">
        <v>0</v>
      </c>
      <c r="K630" s="701"/>
      <c r="L630" s="701"/>
    </row>
    <row r="631" spans="2:12">
      <c r="B631" s="737">
        <v>45277</v>
      </c>
      <c r="C631" s="623">
        <v>10628</v>
      </c>
      <c r="D631" s="623">
        <v>1339</v>
      </c>
      <c r="E631" s="700">
        <v>0</v>
      </c>
      <c r="F631" s="700">
        <v>0</v>
      </c>
      <c r="K631" s="701"/>
      <c r="L631" s="701"/>
    </row>
    <row r="632" spans="2:12">
      <c r="B632" s="737">
        <v>45278</v>
      </c>
      <c r="C632" s="623">
        <v>12218</v>
      </c>
      <c r="D632" s="623">
        <v>1341</v>
      </c>
      <c r="E632" s="700">
        <v>0</v>
      </c>
      <c r="F632" s="700">
        <v>0</v>
      </c>
      <c r="K632" s="701"/>
      <c r="L632" s="701"/>
    </row>
    <row r="633" spans="2:12">
      <c r="B633" s="737">
        <v>45279</v>
      </c>
      <c r="C633" s="623">
        <v>12472</v>
      </c>
      <c r="D633" s="623">
        <v>1339</v>
      </c>
      <c r="E633" s="700">
        <v>0</v>
      </c>
      <c r="F633" s="700">
        <v>0</v>
      </c>
      <c r="K633" s="701"/>
      <c r="L633" s="701"/>
    </row>
    <row r="634" spans="2:12">
      <c r="B634" s="737">
        <v>45280</v>
      </c>
      <c r="C634" s="623">
        <v>13586</v>
      </c>
      <c r="D634" s="623">
        <v>1344</v>
      </c>
      <c r="E634" s="700">
        <v>0</v>
      </c>
      <c r="F634" s="700">
        <v>0</v>
      </c>
      <c r="K634" s="701"/>
      <c r="L634" s="701"/>
    </row>
    <row r="635" spans="2:12">
      <c r="B635" s="737">
        <v>45281</v>
      </c>
      <c r="C635" s="623">
        <v>14567</v>
      </c>
      <c r="D635" s="623">
        <v>1336</v>
      </c>
      <c r="E635" s="700">
        <v>0</v>
      </c>
      <c r="F635" s="700">
        <v>0</v>
      </c>
      <c r="K635" s="701"/>
      <c r="L635" s="701"/>
    </row>
    <row r="636" spans="2:12">
      <c r="B636" s="737">
        <v>45282</v>
      </c>
      <c r="C636" s="623">
        <v>15969</v>
      </c>
      <c r="D636" s="623">
        <v>1327</v>
      </c>
      <c r="E636" s="700">
        <v>0</v>
      </c>
      <c r="F636" s="700">
        <v>0</v>
      </c>
      <c r="H636" s="737">
        <v>45282</v>
      </c>
      <c r="I636" s="623">
        <v>9843</v>
      </c>
      <c r="J636" s="623">
        <v>1265</v>
      </c>
      <c r="K636" s="700" t="s">
        <v>550</v>
      </c>
      <c r="L636" s="700" t="s">
        <v>550</v>
      </c>
    </row>
    <row r="637" spans="2:12">
      <c r="B637" s="737">
        <v>45283</v>
      </c>
      <c r="C637" s="623">
        <v>11611</v>
      </c>
      <c r="D637" s="623">
        <v>1326</v>
      </c>
      <c r="E637" s="700">
        <v>0</v>
      </c>
      <c r="F637" s="700">
        <v>0</v>
      </c>
    </row>
    <row r="638" spans="2:12">
      <c r="B638" s="737">
        <v>45284</v>
      </c>
      <c r="C638" s="623">
        <v>9903</v>
      </c>
      <c r="D638" s="623">
        <v>1325</v>
      </c>
      <c r="E638" s="700">
        <v>0</v>
      </c>
      <c r="F638" s="700">
        <v>0</v>
      </c>
    </row>
    <row r="639" spans="2:12">
      <c r="B639" s="737">
        <v>45285</v>
      </c>
      <c r="C639" s="623">
        <v>9124</v>
      </c>
      <c r="D639" s="623">
        <v>1324</v>
      </c>
      <c r="E639" s="700">
        <v>0</v>
      </c>
      <c r="F639" s="700">
        <v>0</v>
      </c>
    </row>
    <row r="640" spans="2:12">
      <c r="B640" s="737">
        <v>45286</v>
      </c>
      <c r="C640" s="623">
        <v>11318</v>
      </c>
      <c r="D640" s="623">
        <v>1327</v>
      </c>
      <c r="E640" s="700">
        <v>0</v>
      </c>
      <c r="F640" s="700">
        <v>0</v>
      </c>
    </row>
    <row r="641" spans="2:12">
      <c r="B641" s="737">
        <v>45287</v>
      </c>
      <c r="C641" s="623">
        <v>11519</v>
      </c>
      <c r="D641" s="623">
        <v>1327</v>
      </c>
      <c r="E641" s="700">
        <v>0</v>
      </c>
      <c r="F641" s="700">
        <v>0</v>
      </c>
    </row>
    <row r="642" spans="2:12">
      <c r="B642" s="737">
        <v>45288</v>
      </c>
      <c r="C642" s="623">
        <v>11708</v>
      </c>
      <c r="D642" s="623">
        <v>1332</v>
      </c>
      <c r="E642" s="700">
        <v>0</v>
      </c>
      <c r="F642" s="700">
        <v>0</v>
      </c>
    </row>
    <row r="643" spans="2:12">
      <c r="B643" s="737">
        <v>45289</v>
      </c>
      <c r="C643" s="623">
        <v>11729</v>
      </c>
      <c r="D643" s="623">
        <v>1329</v>
      </c>
      <c r="E643" s="700">
        <v>0</v>
      </c>
      <c r="F643" s="700">
        <v>0</v>
      </c>
      <c r="H643" s="737">
        <v>45289</v>
      </c>
      <c r="I643" s="623">
        <v>9597</v>
      </c>
      <c r="J643" s="623">
        <v>1299</v>
      </c>
      <c r="K643" s="700" t="s">
        <v>550</v>
      </c>
      <c r="L643" s="700" t="s">
        <v>550</v>
      </c>
    </row>
    <row r="644" spans="2:12">
      <c r="B644" s="737">
        <v>45290</v>
      </c>
      <c r="C644" s="623">
        <v>10837</v>
      </c>
      <c r="D644" s="623">
        <v>1330</v>
      </c>
      <c r="E644" s="700">
        <v>0</v>
      </c>
      <c r="F644" s="700">
        <v>0</v>
      </c>
    </row>
    <row r="645" spans="2:12">
      <c r="B645" s="737">
        <v>45291</v>
      </c>
      <c r="C645" s="623">
        <v>9284</v>
      </c>
      <c r="D645" s="623">
        <v>1336</v>
      </c>
      <c r="E645" s="700">
        <v>0</v>
      </c>
      <c r="F645" s="700">
        <v>0</v>
      </c>
    </row>
    <row r="646" spans="2:12">
      <c r="B646" s="737">
        <v>45292</v>
      </c>
      <c r="C646" s="623">
        <v>9567</v>
      </c>
      <c r="D646" s="623">
        <v>1280</v>
      </c>
      <c r="E646" s="700">
        <v>0</v>
      </c>
      <c r="F646" s="700">
        <v>0</v>
      </c>
    </row>
    <row r="647" spans="2:12">
      <c r="B647" s="737">
        <v>45293</v>
      </c>
      <c r="C647" s="623">
        <v>13170</v>
      </c>
      <c r="D647" s="623">
        <v>1302</v>
      </c>
      <c r="E647" s="700">
        <v>0</v>
      </c>
      <c r="F647" s="700">
        <v>0</v>
      </c>
    </row>
    <row r="648" spans="2:12">
      <c r="B648" s="737">
        <v>45294</v>
      </c>
      <c r="C648" s="623">
        <v>12194</v>
      </c>
      <c r="D648" s="623">
        <v>1299</v>
      </c>
      <c r="E648" s="700">
        <v>0</v>
      </c>
      <c r="F648" s="700">
        <v>0</v>
      </c>
    </row>
    <row r="649" spans="2:12">
      <c r="B649" s="737">
        <v>45295</v>
      </c>
      <c r="C649" s="623">
        <v>11797</v>
      </c>
      <c r="D649" s="623">
        <v>1326</v>
      </c>
      <c r="E649" s="700">
        <v>0</v>
      </c>
      <c r="F649" s="700">
        <v>0</v>
      </c>
    </row>
    <row r="650" spans="2:12">
      <c r="B650" s="737">
        <v>45296</v>
      </c>
      <c r="C650" s="623">
        <v>12221</v>
      </c>
      <c r="D650" s="623">
        <v>1326</v>
      </c>
      <c r="E650" s="700">
        <v>0</v>
      </c>
      <c r="F650" s="700">
        <v>0</v>
      </c>
      <c r="H650" s="737">
        <v>45296</v>
      </c>
      <c r="I650" s="623">
        <v>8911</v>
      </c>
      <c r="J650" s="623">
        <v>1195</v>
      </c>
      <c r="K650" s="700" t="s">
        <v>550</v>
      </c>
      <c r="L650" s="700" t="s">
        <v>550</v>
      </c>
    </row>
    <row r="651" spans="2:12">
      <c r="B651" s="737">
        <v>45297</v>
      </c>
      <c r="C651" s="623">
        <v>10959</v>
      </c>
      <c r="D651" s="623">
        <v>1329</v>
      </c>
      <c r="E651" s="700">
        <v>0</v>
      </c>
      <c r="F651" s="700">
        <v>0</v>
      </c>
    </row>
    <row r="652" spans="2:12">
      <c r="B652" s="737">
        <v>45298</v>
      </c>
      <c r="C652" s="623">
        <v>10760</v>
      </c>
      <c r="D652" s="623">
        <v>1333</v>
      </c>
      <c r="E652" s="700">
        <v>0</v>
      </c>
      <c r="F652" s="700">
        <v>0</v>
      </c>
    </row>
    <row r="653" spans="2:12">
      <c r="B653" s="737">
        <v>45299</v>
      </c>
      <c r="C653" s="623">
        <v>12054</v>
      </c>
      <c r="D653" s="623">
        <v>1321</v>
      </c>
      <c r="E653" s="700">
        <v>0</v>
      </c>
      <c r="F653" s="700">
        <v>0</v>
      </c>
    </row>
    <row r="654" spans="2:12">
      <c r="B654" s="737">
        <v>45300</v>
      </c>
      <c r="C654" s="623">
        <v>11422</v>
      </c>
      <c r="D654" s="623">
        <v>1368</v>
      </c>
      <c r="E654" s="700">
        <v>0</v>
      </c>
      <c r="F654" s="700">
        <v>0</v>
      </c>
    </row>
    <row r="655" spans="2:12">
      <c r="B655" s="737">
        <v>45301</v>
      </c>
      <c r="C655" s="623">
        <v>11234</v>
      </c>
      <c r="D655" s="623">
        <v>1315</v>
      </c>
      <c r="E655" s="700">
        <v>0</v>
      </c>
      <c r="F655" s="700">
        <v>0</v>
      </c>
    </row>
    <row r="656" spans="2:12">
      <c r="B656" s="737">
        <v>45302</v>
      </c>
      <c r="C656" s="623">
        <v>11414</v>
      </c>
      <c r="D656" s="623">
        <v>1303</v>
      </c>
      <c r="E656" s="700">
        <v>0</v>
      </c>
      <c r="F656" s="700">
        <v>0</v>
      </c>
    </row>
    <row r="657" spans="2:12">
      <c r="B657" s="737">
        <v>45303</v>
      </c>
      <c r="C657" s="623">
        <v>12511</v>
      </c>
      <c r="D657" s="623">
        <v>1299</v>
      </c>
      <c r="E657" s="700">
        <v>0</v>
      </c>
      <c r="F657" s="700">
        <v>0</v>
      </c>
      <c r="H657" s="737">
        <v>45303</v>
      </c>
      <c r="I657" s="623">
        <v>8925</v>
      </c>
      <c r="J657" s="623">
        <v>1146</v>
      </c>
      <c r="K657" s="700" t="s">
        <v>550</v>
      </c>
      <c r="L657" s="700" t="s">
        <v>550</v>
      </c>
    </row>
    <row r="658" spans="2:12">
      <c r="B658" s="737">
        <v>45304</v>
      </c>
      <c r="C658" s="623">
        <v>10764</v>
      </c>
      <c r="D658" s="623">
        <v>1309</v>
      </c>
      <c r="E658" s="700">
        <v>0</v>
      </c>
      <c r="F658" s="700">
        <v>0</v>
      </c>
    </row>
    <row r="659" spans="2:12">
      <c r="B659" s="737">
        <v>45305</v>
      </c>
      <c r="C659" s="623">
        <v>10618</v>
      </c>
      <c r="D659" s="623">
        <v>1308</v>
      </c>
      <c r="E659" s="700">
        <v>0</v>
      </c>
      <c r="F659" s="700">
        <v>0</v>
      </c>
    </row>
    <row r="660" spans="2:12">
      <c r="B660" s="737">
        <v>45306</v>
      </c>
      <c r="C660" s="623">
        <v>11016</v>
      </c>
      <c r="D660" s="623">
        <v>1308</v>
      </c>
      <c r="E660" s="700">
        <v>0</v>
      </c>
      <c r="F660" s="700">
        <v>0</v>
      </c>
    </row>
    <row r="661" spans="2:12">
      <c r="B661" s="737">
        <v>45307</v>
      </c>
      <c r="C661" s="623">
        <v>10559</v>
      </c>
      <c r="D661" s="623">
        <v>1326</v>
      </c>
      <c r="E661" s="700">
        <v>0</v>
      </c>
      <c r="F661" s="700">
        <v>0</v>
      </c>
    </row>
    <row r="662" spans="2:12">
      <c r="B662" s="737">
        <v>45308</v>
      </c>
      <c r="C662" s="623">
        <v>10611</v>
      </c>
      <c r="D662" s="623">
        <v>1324</v>
      </c>
      <c r="E662" s="700">
        <v>0</v>
      </c>
      <c r="F662" s="700">
        <v>0</v>
      </c>
    </row>
    <row r="663" spans="2:12">
      <c r="B663" s="737">
        <v>45309</v>
      </c>
      <c r="C663" s="623">
        <v>10859</v>
      </c>
      <c r="D663" s="623">
        <v>1329</v>
      </c>
      <c r="E663" s="700">
        <v>0</v>
      </c>
      <c r="F663" s="700">
        <v>0</v>
      </c>
    </row>
    <row r="664" spans="2:12">
      <c r="B664" s="737">
        <v>45310</v>
      </c>
      <c r="C664" s="623">
        <v>11726</v>
      </c>
      <c r="D664" s="623">
        <v>1326</v>
      </c>
      <c r="E664" s="700">
        <v>0</v>
      </c>
      <c r="F664" s="700">
        <v>0</v>
      </c>
      <c r="H664" s="737">
        <v>45310</v>
      </c>
      <c r="I664" s="623">
        <v>8716</v>
      </c>
      <c r="J664" s="623">
        <v>1191</v>
      </c>
      <c r="K664" s="700" t="s">
        <v>550</v>
      </c>
      <c r="L664" s="700" t="s">
        <v>550</v>
      </c>
    </row>
    <row r="665" spans="2:12">
      <c r="B665" s="737">
        <v>45311</v>
      </c>
      <c r="C665" s="623">
        <v>10415</v>
      </c>
      <c r="D665" s="623">
        <v>1328</v>
      </c>
      <c r="E665" s="700">
        <v>0</v>
      </c>
      <c r="F665" s="700">
        <v>0</v>
      </c>
    </row>
    <row r="666" spans="2:12">
      <c r="B666" s="737">
        <v>45312</v>
      </c>
      <c r="C666" s="623">
        <v>10292</v>
      </c>
      <c r="D666" s="623">
        <v>1326</v>
      </c>
      <c r="E666" s="700">
        <v>0</v>
      </c>
      <c r="F666" s="700">
        <v>0</v>
      </c>
    </row>
    <row r="667" spans="2:12">
      <c r="B667" s="737">
        <v>45313</v>
      </c>
      <c r="C667" s="623">
        <v>11138</v>
      </c>
      <c r="D667" s="623">
        <v>1351</v>
      </c>
      <c r="E667" s="700">
        <v>0</v>
      </c>
      <c r="F667" s="700">
        <v>0</v>
      </c>
    </row>
    <row r="668" spans="2:12">
      <c r="B668" s="737">
        <v>45314</v>
      </c>
      <c r="C668" s="623">
        <v>10726</v>
      </c>
      <c r="D668" s="623">
        <v>1366</v>
      </c>
      <c r="E668" s="700">
        <v>0</v>
      </c>
      <c r="F668" s="700">
        <v>0</v>
      </c>
    </row>
    <row r="669" spans="2:12">
      <c r="B669" s="737">
        <v>45315</v>
      </c>
      <c r="C669" s="623">
        <v>10931</v>
      </c>
      <c r="D669" s="623">
        <v>1364</v>
      </c>
      <c r="E669" s="700">
        <v>0</v>
      </c>
      <c r="F669" s="700">
        <v>0</v>
      </c>
    </row>
    <row r="670" spans="2:12">
      <c r="B670" s="737">
        <v>45316</v>
      </c>
      <c r="C670" s="623">
        <v>11183</v>
      </c>
      <c r="D670" s="623">
        <v>1366</v>
      </c>
      <c r="E670" s="700">
        <v>0</v>
      </c>
      <c r="F670" s="700">
        <v>0</v>
      </c>
    </row>
    <row r="671" spans="2:12">
      <c r="B671" s="737">
        <v>45317</v>
      </c>
      <c r="C671" s="623">
        <v>12466</v>
      </c>
      <c r="D671" s="623">
        <v>1388</v>
      </c>
      <c r="E671" s="700">
        <v>0</v>
      </c>
      <c r="F671" s="700">
        <v>0</v>
      </c>
      <c r="H671" s="737">
        <v>45317</v>
      </c>
      <c r="I671" s="623">
        <v>9149</v>
      </c>
      <c r="J671" s="623">
        <v>1197</v>
      </c>
      <c r="K671" s="700" t="s">
        <v>550</v>
      </c>
      <c r="L671" s="700" t="s">
        <v>550</v>
      </c>
    </row>
    <row r="672" spans="2:12">
      <c r="B672" s="737">
        <v>45318</v>
      </c>
      <c r="C672" s="623">
        <v>10994</v>
      </c>
      <c r="D672" s="623">
        <v>1351</v>
      </c>
      <c r="E672" s="700">
        <v>0</v>
      </c>
      <c r="F672" s="700">
        <v>0</v>
      </c>
    </row>
    <row r="673" spans="2:12">
      <c r="B673" s="737">
        <v>45319</v>
      </c>
      <c r="C673" s="623">
        <v>10871</v>
      </c>
      <c r="D673" s="623">
        <v>1345</v>
      </c>
      <c r="E673" s="700">
        <v>0</v>
      </c>
      <c r="F673" s="700">
        <v>0</v>
      </c>
    </row>
    <row r="674" spans="2:12">
      <c r="B674" s="737">
        <v>45320</v>
      </c>
      <c r="C674" s="623">
        <v>11262</v>
      </c>
      <c r="D674" s="623">
        <v>1359</v>
      </c>
      <c r="E674" s="700">
        <v>0</v>
      </c>
      <c r="F674" s="700">
        <v>0</v>
      </c>
    </row>
    <row r="675" spans="2:12">
      <c r="B675" s="737">
        <v>45321</v>
      </c>
      <c r="C675" s="623">
        <v>10826</v>
      </c>
      <c r="D675" s="623">
        <v>1371</v>
      </c>
      <c r="E675" s="700">
        <v>0</v>
      </c>
      <c r="F675" s="700">
        <v>0</v>
      </c>
    </row>
    <row r="676" spans="2:12">
      <c r="B676" s="737">
        <v>45322</v>
      </c>
      <c r="C676" s="623">
        <v>10717</v>
      </c>
      <c r="D676" s="623">
        <v>1388</v>
      </c>
      <c r="E676" s="700">
        <v>0</v>
      </c>
      <c r="F676" s="700">
        <v>0</v>
      </c>
    </row>
    <row r="677" spans="2:12">
      <c r="B677" s="737">
        <v>45323</v>
      </c>
      <c r="C677" s="623">
        <v>10955</v>
      </c>
      <c r="D677" s="623">
        <v>1380</v>
      </c>
      <c r="E677" s="700">
        <v>0</v>
      </c>
      <c r="F677" s="700">
        <v>0</v>
      </c>
    </row>
    <row r="678" spans="2:12">
      <c r="B678" s="737">
        <v>45324</v>
      </c>
      <c r="C678" s="623">
        <v>12572</v>
      </c>
      <c r="D678" s="623">
        <v>1398</v>
      </c>
      <c r="E678" s="700">
        <v>0</v>
      </c>
      <c r="F678" s="700">
        <v>0</v>
      </c>
      <c r="H678" s="737">
        <v>45324</v>
      </c>
      <c r="I678" s="623">
        <v>8915</v>
      </c>
      <c r="J678" s="623">
        <v>1171</v>
      </c>
      <c r="K678" s="700" t="s">
        <v>550</v>
      </c>
      <c r="L678" s="700" t="s">
        <v>550</v>
      </c>
    </row>
    <row r="679" spans="2:12">
      <c r="B679" s="737">
        <v>45325</v>
      </c>
      <c r="C679" s="623">
        <v>11013</v>
      </c>
      <c r="D679" s="623">
        <v>1365</v>
      </c>
      <c r="E679" s="700">
        <v>0</v>
      </c>
      <c r="F679" s="700">
        <v>0</v>
      </c>
    </row>
    <row r="680" spans="2:12">
      <c r="B680" s="737">
        <v>45326</v>
      </c>
      <c r="C680" s="623">
        <v>10600</v>
      </c>
      <c r="D680" s="623">
        <v>1365</v>
      </c>
      <c r="E680" s="700">
        <v>0</v>
      </c>
      <c r="F680" s="700">
        <v>0</v>
      </c>
    </row>
    <row r="681" spans="2:12">
      <c r="B681" s="737">
        <v>45327</v>
      </c>
      <c r="C681" s="623">
        <v>10704</v>
      </c>
      <c r="D681" s="623">
        <v>1457</v>
      </c>
      <c r="E681" s="700">
        <v>0</v>
      </c>
      <c r="F681" s="700">
        <v>0</v>
      </c>
    </row>
    <row r="682" spans="2:12">
      <c r="B682" s="737">
        <v>45328</v>
      </c>
      <c r="C682" s="623">
        <v>10763</v>
      </c>
      <c r="D682" s="623">
        <v>1581</v>
      </c>
      <c r="E682" s="700">
        <v>0</v>
      </c>
      <c r="F682" s="700">
        <v>0</v>
      </c>
    </row>
    <row r="683" spans="2:12">
      <c r="B683" s="737">
        <v>45329</v>
      </c>
      <c r="C683" s="623">
        <v>10676</v>
      </c>
      <c r="D683" s="623">
        <v>1591</v>
      </c>
      <c r="E683" s="700">
        <v>0</v>
      </c>
      <c r="F683" s="700">
        <v>0</v>
      </c>
    </row>
    <row r="684" spans="2:12">
      <c r="B684" s="737">
        <v>45330</v>
      </c>
      <c r="C684" s="623">
        <v>11028</v>
      </c>
      <c r="D684" s="623">
        <v>1580</v>
      </c>
      <c r="E684" s="700">
        <v>0</v>
      </c>
      <c r="F684" s="700">
        <v>0</v>
      </c>
    </row>
    <row r="685" spans="2:12">
      <c r="B685" s="737">
        <v>45331</v>
      </c>
      <c r="C685" s="623">
        <v>12031</v>
      </c>
      <c r="D685" s="623">
        <v>1584</v>
      </c>
      <c r="E685" s="700">
        <v>0</v>
      </c>
      <c r="F685" s="700">
        <v>0</v>
      </c>
      <c r="H685" s="737">
        <v>45331</v>
      </c>
      <c r="I685" s="623">
        <v>9231</v>
      </c>
      <c r="J685" s="623">
        <v>1209</v>
      </c>
      <c r="K685" s="700" t="s">
        <v>550</v>
      </c>
      <c r="L685" s="700" t="s">
        <v>550</v>
      </c>
    </row>
    <row r="686" spans="2:12">
      <c r="B686" s="737">
        <v>45332</v>
      </c>
      <c r="C686" s="623">
        <v>10438</v>
      </c>
      <c r="D686" s="623">
        <v>1604</v>
      </c>
      <c r="E686" s="700">
        <v>0</v>
      </c>
      <c r="F686" s="700">
        <v>0</v>
      </c>
    </row>
    <row r="687" spans="2:12">
      <c r="B687" s="737">
        <v>45333</v>
      </c>
      <c r="C687" s="623">
        <v>10120</v>
      </c>
      <c r="D687" s="623">
        <v>1598</v>
      </c>
      <c r="E687" s="700">
        <v>0</v>
      </c>
      <c r="F687" s="700">
        <v>0</v>
      </c>
    </row>
    <row r="688" spans="2:12">
      <c r="B688" s="737">
        <v>45334</v>
      </c>
      <c r="C688" s="623">
        <v>11397</v>
      </c>
      <c r="D688" s="623">
        <v>1597</v>
      </c>
      <c r="E688" s="700">
        <v>0</v>
      </c>
      <c r="F688" s="700">
        <v>0</v>
      </c>
    </row>
    <row r="689" spans="2:12">
      <c r="B689" s="737">
        <v>45335</v>
      </c>
      <c r="C689" s="623">
        <v>12099</v>
      </c>
      <c r="D689" s="623">
        <v>1598</v>
      </c>
      <c r="E689" s="700">
        <v>0</v>
      </c>
      <c r="F689" s="700">
        <v>0</v>
      </c>
    </row>
    <row r="690" spans="2:12">
      <c r="B690" s="737">
        <v>45336</v>
      </c>
      <c r="C690" s="623">
        <v>11710</v>
      </c>
      <c r="D690" s="623">
        <v>1601</v>
      </c>
      <c r="E690" s="700">
        <v>0</v>
      </c>
      <c r="F690" s="700">
        <v>0</v>
      </c>
    </row>
    <row r="691" spans="2:12">
      <c r="B691" s="737">
        <v>45337</v>
      </c>
      <c r="C691" s="623">
        <v>12012</v>
      </c>
      <c r="D691" s="623">
        <v>1594</v>
      </c>
      <c r="E691" s="700">
        <v>0</v>
      </c>
      <c r="F691" s="700">
        <v>0</v>
      </c>
    </row>
    <row r="692" spans="2:12">
      <c r="B692" s="737">
        <v>45338</v>
      </c>
      <c r="C692" s="623">
        <v>12903</v>
      </c>
      <c r="D692" s="623">
        <v>1605</v>
      </c>
      <c r="E692" s="700">
        <v>0</v>
      </c>
      <c r="F692" s="700">
        <v>0</v>
      </c>
      <c r="H692" s="737">
        <v>45338</v>
      </c>
      <c r="I692" s="623">
        <v>9700</v>
      </c>
      <c r="J692" s="623">
        <v>1225</v>
      </c>
      <c r="K692" s="700" t="s">
        <v>550</v>
      </c>
      <c r="L692" s="700" t="s">
        <v>550</v>
      </c>
    </row>
    <row r="693" spans="2:12">
      <c r="B693" s="737">
        <v>45339</v>
      </c>
      <c r="C693" s="623">
        <v>11244</v>
      </c>
      <c r="D693" s="623">
        <v>1614</v>
      </c>
      <c r="E693" s="700">
        <v>0</v>
      </c>
      <c r="F693" s="700">
        <v>0</v>
      </c>
    </row>
    <row r="694" spans="2:12">
      <c r="B694" s="737">
        <v>45340</v>
      </c>
      <c r="C694" s="623">
        <v>11129</v>
      </c>
      <c r="D694" s="623">
        <v>1609</v>
      </c>
      <c r="E694" s="700">
        <v>0</v>
      </c>
      <c r="F694" s="700">
        <v>0</v>
      </c>
    </row>
    <row r="695" spans="2:12">
      <c r="B695" s="737">
        <v>45341</v>
      </c>
      <c r="C695" s="623">
        <v>12481</v>
      </c>
      <c r="D695" s="623">
        <v>1652</v>
      </c>
      <c r="E695" s="700">
        <v>0</v>
      </c>
      <c r="F695" s="700">
        <v>0</v>
      </c>
    </row>
    <row r="696" spans="2:12">
      <c r="B696" s="737">
        <v>45342</v>
      </c>
      <c r="C696" s="623">
        <v>12036</v>
      </c>
      <c r="D696" s="623">
        <v>1662</v>
      </c>
      <c r="E696" s="700">
        <v>0</v>
      </c>
      <c r="F696" s="700">
        <v>0</v>
      </c>
    </row>
    <row r="697" spans="2:12">
      <c r="B697" s="737">
        <v>45343</v>
      </c>
      <c r="C697" s="623">
        <v>12163</v>
      </c>
      <c r="D697" s="623">
        <v>1607</v>
      </c>
      <c r="E697" s="700">
        <v>0</v>
      </c>
      <c r="F697" s="700">
        <v>0</v>
      </c>
    </row>
    <row r="698" spans="2:12">
      <c r="B698" s="737">
        <v>45344</v>
      </c>
      <c r="C698" s="623">
        <v>12304</v>
      </c>
      <c r="D698" s="623">
        <v>1626</v>
      </c>
      <c r="E698" s="700">
        <v>0</v>
      </c>
      <c r="F698" s="700">
        <v>0</v>
      </c>
    </row>
    <row r="699" spans="2:12">
      <c r="B699" s="737">
        <v>45345</v>
      </c>
      <c r="C699" s="623">
        <v>12884</v>
      </c>
      <c r="D699" s="623">
        <v>1631</v>
      </c>
      <c r="E699" s="700">
        <v>0</v>
      </c>
      <c r="F699" s="700">
        <v>0</v>
      </c>
      <c r="H699" s="737">
        <v>45345</v>
      </c>
      <c r="I699" s="623">
        <v>9840</v>
      </c>
      <c r="J699" s="623">
        <v>1206</v>
      </c>
      <c r="K699" s="700" t="s">
        <v>550</v>
      </c>
      <c r="L699" s="700" t="s">
        <v>550</v>
      </c>
    </row>
    <row r="700" spans="2:12">
      <c r="B700" s="737">
        <v>45346</v>
      </c>
      <c r="C700" s="623">
        <v>11227</v>
      </c>
      <c r="D700" s="623">
        <v>1624</v>
      </c>
      <c r="E700" s="700">
        <v>0</v>
      </c>
      <c r="F700" s="700">
        <v>0</v>
      </c>
    </row>
    <row r="701" spans="2:12">
      <c r="B701" s="737">
        <v>45347</v>
      </c>
      <c r="C701" s="623">
        <v>11096</v>
      </c>
      <c r="D701" s="623">
        <v>1614</v>
      </c>
      <c r="E701" s="700">
        <v>0</v>
      </c>
      <c r="F701" s="700">
        <v>0</v>
      </c>
    </row>
    <row r="702" spans="2:12">
      <c r="B702" s="737">
        <v>45348</v>
      </c>
      <c r="C702" s="623">
        <v>11622</v>
      </c>
      <c r="D702" s="623">
        <v>1630</v>
      </c>
      <c r="E702" s="700">
        <v>0</v>
      </c>
      <c r="F702" s="700">
        <v>0</v>
      </c>
    </row>
    <row r="703" spans="2:12">
      <c r="B703" s="737">
        <v>45349</v>
      </c>
      <c r="C703" s="623">
        <v>11345</v>
      </c>
      <c r="D703" s="623">
        <v>1603</v>
      </c>
      <c r="E703" s="700">
        <v>0</v>
      </c>
      <c r="F703" s="700">
        <v>0</v>
      </c>
    </row>
    <row r="704" spans="2:12">
      <c r="B704" s="737">
        <v>45350</v>
      </c>
      <c r="C704" s="623">
        <v>11535</v>
      </c>
      <c r="D704" s="623">
        <v>1600</v>
      </c>
      <c r="E704" s="700">
        <v>0</v>
      </c>
      <c r="F704" s="700">
        <v>0</v>
      </c>
    </row>
    <row r="705" spans="2:12">
      <c r="B705" s="737">
        <v>45351</v>
      </c>
      <c r="C705" s="623">
        <v>11852</v>
      </c>
      <c r="D705" s="623">
        <v>1581</v>
      </c>
      <c r="E705" s="700">
        <v>0</v>
      </c>
      <c r="F705" s="700">
        <v>0</v>
      </c>
    </row>
    <row r="706" spans="2:12">
      <c r="B706" s="737">
        <v>45352</v>
      </c>
      <c r="C706" s="623">
        <v>13808</v>
      </c>
      <c r="D706" s="623">
        <v>1587</v>
      </c>
      <c r="E706" s="700">
        <v>0</v>
      </c>
      <c r="F706" s="700">
        <v>0</v>
      </c>
      <c r="H706" s="737">
        <v>45352</v>
      </c>
      <c r="I706" s="623">
        <v>9456</v>
      </c>
      <c r="J706" s="623">
        <v>1201</v>
      </c>
      <c r="K706" s="700" t="s">
        <v>550</v>
      </c>
      <c r="L706" s="700" t="s">
        <v>550</v>
      </c>
    </row>
    <row r="707" spans="2:12">
      <c r="B707" s="737">
        <v>45353</v>
      </c>
      <c r="C707" s="623">
        <v>10893</v>
      </c>
      <c r="D707" s="623">
        <v>1569</v>
      </c>
      <c r="E707" s="700">
        <v>0</v>
      </c>
      <c r="F707" s="700">
        <v>0</v>
      </c>
      <c r="J707" s="608">
        <v>1215</v>
      </c>
    </row>
    <row r="708" spans="2:12">
      <c r="B708" s="737">
        <v>45354</v>
      </c>
      <c r="C708" s="623">
        <v>10601</v>
      </c>
      <c r="D708" s="623">
        <v>1569</v>
      </c>
      <c r="E708" s="700">
        <v>0</v>
      </c>
      <c r="F708" s="700">
        <v>0</v>
      </c>
      <c r="J708" s="608">
        <v>1244</v>
      </c>
    </row>
    <row r="709" spans="2:12">
      <c r="B709" s="737">
        <v>45355</v>
      </c>
      <c r="C709" s="623">
        <v>12248</v>
      </c>
      <c r="D709" s="623">
        <v>1559</v>
      </c>
      <c r="E709" s="700">
        <v>0</v>
      </c>
      <c r="F709" s="700">
        <v>0</v>
      </c>
      <c r="J709" s="608">
        <v>1275</v>
      </c>
    </row>
    <row r="710" spans="2:12">
      <c r="B710" s="737">
        <v>45356</v>
      </c>
      <c r="C710" s="623">
        <v>11268</v>
      </c>
      <c r="D710" s="623">
        <v>1533</v>
      </c>
      <c r="E710" s="700">
        <v>0</v>
      </c>
      <c r="F710" s="700">
        <v>0</v>
      </c>
    </row>
    <row r="711" spans="2:12">
      <c r="B711" s="737">
        <v>45357</v>
      </c>
      <c r="C711" s="623">
        <v>11530</v>
      </c>
      <c r="D711" s="623">
        <v>1540</v>
      </c>
      <c r="E711" s="700">
        <v>0</v>
      </c>
      <c r="F711" s="700">
        <v>0</v>
      </c>
    </row>
    <row r="712" spans="2:12">
      <c r="B712" s="737">
        <v>45358</v>
      </c>
      <c r="C712" s="623">
        <v>11731</v>
      </c>
      <c r="D712" s="623">
        <v>1531</v>
      </c>
      <c r="E712" s="700">
        <v>0</v>
      </c>
      <c r="F712" s="700">
        <v>0</v>
      </c>
    </row>
    <row r="713" spans="2:12">
      <c r="B713" s="737">
        <v>45359</v>
      </c>
      <c r="C713" s="623">
        <v>13183</v>
      </c>
      <c r="D713" s="623">
        <v>1552</v>
      </c>
      <c r="E713" s="700">
        <v>0</v>
      </c>
      <c r="F713" s="700">
        <v>0</v>
      </c>
      <c r="H713" s="737">
        <v>45359</v>
      </c>
      <c r="I713" s="623">
        <v>9701</v>
      </c>
      <c r="J713" s="623">
        <v>1215</v>
      </c>
      <c r="K713" s="700" t="s">
        <v>550</v>
      </c>
      <c r="L713" s="700" t="s">
        <v>550</v>
      </c>
    </row>
    <row r="714" spans="2:12">
      <c r="B714" s="737">
        <v>45360</v>
      </c>
      <c r="C714" s="623">
        <v>10691</v>
      </c>
      <c r="D714" s="623">
        <v>1545</v>
      </c>
      <c r="E714" s="700">
        <v>0</v>
      </c>
      <c r="F714" s="700">
        <v>0</v>
      </c>
    </row>
    <row r="715" spans="2:12">
      <c r="B715" s="737">
        <v>45361</v>
      </c>
      <c r="C715" s="623">
        <v>10373</v>
      </c>
      <c r="D715" s="623">
        <v>1541</v>
      </c>
      <c r="E715" s="700">
        <v>0</v>
      </c>
      <c r="F715" s="700">
        <v>0</v>
      </c>
    </row>
    <row r="716" spans="2:12">
      <c r="B716" s="737">
        <v>45362</v>
      </c>
      <c r="C716" s="623">
        <v>11554</v>
      </c>
      <c r="D716" s="623">
        <v>1551</v>
      </c>
      <c r="E716" s="700">
        <v>0</v>
      </c>
      <c r="F716" s="700">
        <v>0</v>
      </c>
    </row>
    <row r="717" spans="2:12">
      <c r="B717" s="737">
        <v>45363</v>
      </c>
      <c r="C717" s="623">
        <v>11048</v>
      </c>
      <c r="D717" s="623">
        <v>1543</v>
      </c>
      <c r="E717" s="700">
        <v>0</v>
      </c>
      <c r="F717" s="700">
        <v>0</v>
      </c>
    </row>
    <row r="718" spans="2:12">
      <c r="B718" s="737">
        <v>45364</v>
      </c>
      <c r="C718" s="623">
        <v>10716</v>
      </c>
      <c r="D718" s="623">
        <v>1536</v>
      </c>
      <c r="E718" s="700">
        <v>0</v>
      </c>
      <c r="F718" s="700">
        <v>0</v>
      </c>
    </row>
    <row r="719" spans="2:12">
      <c r="B719" s="737">
        <v>45365</v>
      </c>
      <c r="C719" s="623">
        <v>10969</v>
      </c>
      <c r="D719" s="623">
        <v>1543</v>
      </c>
      <c r="E719" s="700">
        <v>0</v>
      </c>
      <c r="F719" s="700">
        <v>0</v>
      </c>
    </row>
    <row r="720" spans="2:12">
      <c r="B720" s="737">
        <v>45366</v>
      </c>
      <c r="C720" s="623">
        <v>13163</v>
      </c>
      <c r="D720" s="623">
        <v>1541</v>
      </c>
      <c r="E720" s="700">
        <v>0</v>
      </c>
      <c r="F720" s="700">
        <v>0</v>
      </c>
      <c r="H720" s="737">
        <v>45366</v>
      </c>
      <c r="I720" s="623">
        <v>9303</v>
      </c>
      <c r="J720" s="623">
        <v>1244</v>
      </c>
      <c r="K720" s="700" t="s">
        <v>550</v>
      </c>
      <c r="L720" s="700" t="s">
        <v>550</v>
      </c>
    </row>
    <row r="721" spans="2:12">
      <c r="B721" s="737">
        <v>45367</v>
      </c>
      <c r="C721" s="623">
        <v>10398</v>
      </c>
      <c r="D721" s="623">
        <v>1569</v>
      </c>
      <c r="E721" s="700">
        <v>0</v>
      </c>
      <c r="F721" s="700">
        <v>0</v>
      </c>
    </row>
    <row r="722" spans="2:12">
      <c r="B722" s="737">
        <v>45368</v>
      </c>
      <c r="C722" s="623">
        <v>9997</v>
      </c>
      <c r="D722" s="623">
        <v>1558</v>
      </c>
      <c r="E722" s="700">
        <v>0</v>
      </c>
      <c r="F722" s="700">
        <v>0</v>
      </c>
    </row>
    <row r="723" spans="2:12">
      <c r="B723" s="737">
        <v>45369</v>
      </c>
      <c r="C723" s="623">
        <v>10403</v>
      </c>
      <c r="D723" s="623">
        <v>1560</v>
      </c>
      <c r="E723" s="700">
        <v>0</v>
      </c>
      <c r="F723" s="700">
        <v>0</v>
      </c>
    </row>
    <row r="724" spans="2:12">
      <c r="B724" s="737">
        <v>45370</v>
      </c>
      <c r="C724" s="623">
        <v>9757</v>
      </c>
      <c r="D724" s="623">
        <v>1553</v>
      </c>
      <c r="E724" s="700">
        <v>0</v>
      </c>
      <c r="F724" s="700">
        <v>0</v>
      </c>
    </row>
    <row r="725" spans="2:12">
      <c r="B725" s="737">
        <v>45371</v>
      </c>
      <c r="C725" s="623">
        <v>10785</v>
      </c>
      <c r="D725" s="623">
        <v>1553</v>
      </c>
      <c r="E725" s="700">
        <v>0</v>
      </c>
      <c r="F725" s="700">
        <v>0</v>
      </c>
    </row>
    <row r="726" spans="2:12">
      <c r="B726" s="737">
        <v>45372</v>
      </c>
      <c r="C726" s="623">
        <v>10841</v>
      </c>
      <c r="D726" s="623">
        <v>1551</v>
      </c>
      <c r="E726" s="700">
        <v>0</v>
      </c>
      <c r="F726" s="700">
        <v>0</v>
      </c>
    </row>
    <row r="727" spans="2:12">
      <c r="B727" s="737">
        <v>45373</v>
      </c>
      <c r="C727" s="623">
        <v>12736</v>
      </c>
      <c r="D727" s="623">
        <v>1543</v>
      </c>
      <c r="E727" s="700">
        <v>0</v>
      </c>
      <c r="F727" s="700">
        <v>0</v>
      </c>
      <c r="H727" s="737">
        <v>45373</v>
      </c>
      <c r="I727" s="623">
        <v>9603</v>
      </c>
      <c r="J727" s="623">
        <v>1275</v>
      </c>
      <c r="K727" s="700" t="s">
        <v>550</v>
      </c>
      <c r="L727" s="700" t="s">
        <v>550</v>
      </c>
    </row>
    <row r="728" spans="2:12">
      <c r="B728" s="737">
        <v>45374</v>
      </c>
      <c r="C728" s="623">
        <v>10185</v>
      </c>
      <c r="D728" s="623">
        <v>1551</v>
      </c>
      <c r="E728" s="700">
        <v>0</v>
      </c>
      <c r="F728" s="700">
        <v>0</v>
      </c>
    </row>
    <row r="729" spans="2:12">
      <c r="B729" s="737">
        <v>45375</v>
      </c>
      <c r="C729" s="623">
        <v>10096</v>
      </c>
      <c r="D729" s="623">
        <v>1542</v>
      </c>
      <c r="E729" s="700">
        <v>0</v>
      </c>
      <c r="F729" s="700">
        <v>0</v>
      </c>
    </row>
    <row r="730" spans="2:12">
      <c r="B730" s="737">
        <v>45376</v>
      </c>
      <c r="C730" s="623">
        <v>12853</v>
      </c>
      <c r="D730" s="623">
        <v>1536</v>
      </c>
      <c r="E730" s="700">
        <v>0</v>
      </c>
      <c r="F730" s="700">
        <v>0</v>
      </c>
    </row>
    <row r="731" spans="2:12">
      <c r="B731" s="737">
        <v>45377</v>
      </c>
      <c r="C731" s="623">
        <v>12777</v>
      </c>
      <c r="D731" s="623">
        <v>1540</v>
      </c>
      <c r="E731" s="700">
        <v>0</v>
      </c>
      <c r="F731" s="700">
        <v>0</v>
      </c>
    </row>
    <row r="732" spans="2:12">
      <c r="B732" s="737">
        <v>45378</v>
      </c>
      <c r="C732" s="623">
        <v>13746</v>
      </c>
      <c r="D732" s="623">
        <v>1539</v>
      </c>
      <c r="E732" s="700">
        <v>0</v>
      </c>
      <c r="F732" s="700">
        <v>0</v>
      </c>
      <c r="H732" s="737">
        <v>45378</v>
      </c>
      <c r="I732" s="623">
        <v>10335</v>
      </c>
      <c r="J732" s="623">
        <v>1303</v>
      </c>
      <c r="K732" s="700" t="s">
        <v>550</v>
      </c>
      <c r="L732" s="700" t="s">
        <v>550</v>
      </c>
    </row>
    <row r="733" spans="2:12">
      <c r="B733" s="737">
        <v>45379</v>
      </c>
      <c r="C733" s="623">
        <v>12410</v>
      </c>
      <c r="D733" s="623">
        <v>1530</v>
      </c>
      <c r="E733" s="700">
        <v>0</v>
      </c>
      <c r="F733" s="700">
        <v>0</v>
      </c>
    </row>
    <row r="734" spans="2:12">
      <c r="B734" s="737">
        <v>45380</v>
      </c>
      <c r="C734" s="623">
        <v>10542</v>
      </c>
      <c r="D734" s="623">
        <v>1530</v>
      </c>
      <c r="E734" s="700">
        <v>0</v>
      </c>
      <c r="F734" s="700">
        <v>0</v>
      </c>
    </row>
    <row r="735" spans="2:12">
      <c r="B735" s="737">
        <v>45381</v>
      </c>
      <c r="C735" s="623">
        <v>10301</v>
      </c>
      <c r="D735" s="623">
        <v>1533</v>
      </c>
      <c r="E735" s="700">
        <v>0</v>
      </c>
      <c r="F735" s="700">
        <v>0</v>
      </c>
    </row>
    <row r="736" spans="2:12">
      <c r="B736" s="737">
        <v>45382</v>
      </c>
      <c r="C736" s="623">
        <v>10134</v>
      </c>
      <c r="D736" s="623">
        <v>1535</v>
      </c>
      <c r="E736" s="700">
        <v>0</v>
      </c>
      <c r="F736" s="700">
        <v>0</v>
      </c>
    </row>
    <row r="737" spans="2:12">
      <c r="B737" s="737">
        <v>45383</v>
      </c>
      <c r="C737" s="623">
        <v>10661</v>
      </c>
      <c r="D737" s="623">
        <v>1467</v>
      </c>
      <c r="E737" s="700">
        <v>0</v>
      </c>
      <c r="F737" s="700">
        <v>0</v>
      </c>
    </row>
    <row r="738" spans="2:12">
      <c r="B738" s="737">
        <v>45384</v>
      </c>
      <c r="C738" s="623">
        <v>10697</v>
      </c>
      <c r="D738" s="623">
        <v>1462</v>
      </c>
      <c r="E738" s="700">
        <v>0</v>
      </c>
      <c r="F738" s="700">
        <v>0</v>
      </c>
    </row>
    <row r="739" spans="2:12">
      <c r="B739" s="737">
        <v>45385</v>
      </c>
      <c r="C739" s="623">
        <v>10514</v>
      </c>
      <c r="D739" s="623">
        <v>1459</v>
      </c>
      <c r="E739" s="700">
        <v>0</v>
      </c>
      <c r="F739" s="700">
        <v>0</v>
      </c>
    </row>
    <row r="740" spans="2:12">
      <c r="B740" s="737">
        <v>45386</v>
      </c>
      <c r="C740" s="623">
        <v>10650</v>
      </c>
      <c r="D740" s="623">
        <v>1439</v>
      </c>
      <c r="E740" s="700">
        <v>0</v>
      </c>
      <c r="F740" s="700">
        <v>0</v>
      </c>
    </row>
    <row r="741" spans="2:12">
      <c r="B741" s="737">
        <v>45387</v>
      </c>
      <c r="C741" s="623">
        <v>11632</v>
      </c>
      <c r="D741" s="623">
        <v>1446</v>
      </c>
      <c r="E741" s="700">
        <v>0</v>
      </c>
      <c r="F741" s="700">
        <v>0</v>
      </c>
      <c r="H741" s="737">
        <v>45387</v>
      </c>
      <c r="I741" s="623">
        <v>8441</v>
      </c>
      <c r="J741" s="623">
        <v>1231</v>
      </c>
      <c r="K741" s="700" t="s">
        <v>550</v>
      </c>
      <c r="L741" s="700" t="s">
        <v>550</v>
      </c>
    </row>
    <row r="742" spans="2:12">
      <c r="B742" s="737">
        <v>45388</v>
      </c>
      <c r="C742" s="623">
        <v>9909</v>
      </c>
      <c r="D742" s="623">
        <v>1443</v>
      </c>
      <c r="E742" s="700">
        <v>0</v>
      </c>
      <c r="F742" s="700">
        <v>0</v>
      </c>
    </row>
    <row r="743" spans="2:12">
      <c r="B743" s="737">
        <v>45389</v>
      </c>
      <c r="C743" s="623">
        <v>9656</v>
      </c>
      <c r="D743" s="623">
        <v>1440</v>
      </c>
      <c r="E743" s="700">
        <v>0</v>
      </c>
      <c r="F743" s="700">
        <v>0</v>
      </c>
    </row>
    <row r="744" spans="2:12">
      <c r="B744" s="737">
        <v>45390</v>
      </c>
      <c r="C744" s="623">
        <v>12024</v>
      </c>
      <c r="D744" s="623">
        <v>1419</v>
      </c>
      <c r="E744" s="700">
        <v>0</v>
      </c>
      <c r="F744" s="700">
        <v>0</v>
      </c>
    </row>
    <row r="745" spans="2:12">
      <c r="B745" s="737">
        <v>45391</v>
      </c>
      <c r="C745" s="623">
        <v>10869</v>
      </c>
      <c r="D745" s="623">
        <v>1415</v>
      </c>
      <c r="E745" s="700">
        <v>0</v>
      </c>
      <c r="F745" s="700">
        <v>0</v>
      </c>
    </row>
    <row r="746" spans="2:12">
      <c r="B746" s="737">
        <v>45392</v>
      </c>
      <c r="C746" s="623">
        <v>10632</v>
      </c>
      <c r="D746" s="623">
        <v>1400</v>
      </c>
      <c r="E746" s="700">
        <v>0</v>
      </c>
      <c r="F746" s="700">
        <v>0</v>
      </c>
    </row>
    <row r="747" spans="2:12">
      <c r="B747" s="737">
        <v>45393</v>
      </c>
      <c r="C747" s="623">
        <v>10850</v>
      </c>
      <c r="D747" s="623">
        <v>1396</v>
      </c>
      <c r="E747" s="700">
        <v>0</v>
      </c>
      <c r="F747" s="700">
        <v>0</v>
      </c>
    </row>
    <row r="748" spans="2:12">
      <c r="B748" s="737">
        <v>45394</v>
      </c>
      <c r="C748" s="623">
        <v>13179</v>
      </c>
      <c r="D748" s="623">
        <v>1398</v>
      </c>
      <c r="E748" s="700">
        <v>0</v>
      </c>
      <c r="F748" s="700">
        <v>0</v>
      </c>
      <c r="H748" s="737">
        <v>45394</v>
      </c>
      <c r="I748" s="623">
        <v>8222</v>
      </c>
      <c r="J748" s="623">
        <v>1190</v>
      </c>
      <c r="K748" s="700" t="s">
        <v>550</v>
      </c>
      <c r="L748" s="700" t="s">
        <v>550</v>
      </c>
    </row>
    <row r="749" spans="2:12">
      <c r="B749" s="737">
        <v>45395</v>
      </c>
      <c r="C749" s="623">
        <v>10437</v>
      </c>
      <c r="D749" s="623">
        <v>1397</v>
      </c>
      <c r="E749" s="700">
        <v>0</v>
      </c>
      <c r="F749" s="700">
        <v>0</v>
      </c>
    </row>
    <row r="750" spans="2:12">
      <c r="B750" s="737">
        <v>45396</v>
      </c>
      <c r="C750" s="623">
        <v>10221</v>
      </c>
      <c r="D750" s="623">
        <v>1412</v>
      </c>
      <c r="E750" s="700">
        <v>0</v>
      </c>
      <c r="F750" s="700">
        <v>0</v>
      </c>
    </row>
    <row r="751" spans="2:12">
      <c r="B751" s="737">
        <v>45397</v>
      </c>
      <c r="C751" s="623">
        <v>11739</v>
      </c>
      <c r="D751" s="623">
        <v>1445</v>
      </c>
      <c r="E751" s="700">
        <v>0</v>
      </c>
      <c r="F751" s="700">
        <v>0</v>
      </c>
    </row>
    <row r="752" spans="2:12">
      <c r="B752" s="737">
        <v>45398</v>
      </c>
      <c r="C752" s="623">
        <v>11129</v>
      </c>
      <c r="D752" s="623">
        <v>1475</v>
      </c>
      <c r="E752" s="700">
        <v>0</v>
      </c>
      <c r="F752" s="700">
        <v>0</v>
      </c>
    </row>
    <row r="753" spans="2:12">
      <c r="B753" s="737">
        <v>45399</v>
      </c>
      <c r="C753" s="623">
        <v>10774</v>
      </c>
      <c r="D753" s="623">
        <v>1477</v>
      </c>
      <c r="E753" s="700">
        <v>0</v>
      </c>
      <c r="F753" s="700">
        <v>0</v>
      </c>
    </row>
    <row r="754" spans="2:12">
      <c r="B754" s="737">
        <v>45400</v>
      </c>
      <c r="C754" s="623">
        <v>11152</v>
      </c>
      <c r="D754" s="623">
        <v>1450</v>
      </c>
      <c r="E754" s="700">
        <v>0</v>
      </c>
      <c r="F754" s="700">
        <v>0</v>
      </c>
    </row>
    <row r="755" spans="2:12">
      <c r="B755" s="737">
        <v>45401</v>
      </c>
      <c r="C755" s="623">
        <v>13991</v>
      </c>
      <c r="D755" s="623">
        <v>1440</v>
      </c>
      <c r="E755" s="700">
        <v>0</v>
      </c>
      <c r="F755" s="700">
        <v>0</v>
      </c>
      <c r="H755" s="737">
        <v>45401</v>
      </c>
      <c r="I755" s="623">
        <v>8146</v>
      </c>
      <c r="J755" s="623">
        <v>1172</v>
      </c>
      <c r="K755" s="700" t="s">
        <v>550</v>
      </c>
      <c r="L755" s="700" t="s">
        <v>550</v>
      </c>
    </row>
    <row r="756" spans="2:12">
      <c r="B756" s="737">
        <v>45402</v>
      </c>
      <c r="C756" s="623">
        <v>10525</v>
      </c>
      <c r="D756" s="623">
        <v>1440</v>
      </c>
      <c r="E756" s="700">
        <v>0</v>
      </c>
      <c r="F756" s="700">
        <v>0</v>
      </c>
    </row>
    <row r="757" spans="2:12">
      <c r="B757" s="737">
        <v>45403</v>
      </c>
      <c r="C757" s="623">
        <v>9813</v>
      </c>
      <c r="D757" s="623">
        <v>1432</v>
      </c>
      <c r="E757" s="700">
        <v>0</v>
      </c>
      <c r="F757" s="700">
        <v>0</v>
      </c>
    </row>
    <row r="758" spans="2:12">
      <c r="B758" s="737">
        <v>45404</v>
      </c>
      <c r="C758" s="623">
        <v>10288</v>
      </c>
      <c r="D758" s="623">
        <v>1430</v>
      </c>
      <c r="E758" s="700">
        <v>0</v>
      </c>
      <c r="F758" s="700">
        <v>0</v>
      </c>
    </row>
    <row r="759" spans="2:12">
      <c r="B759" s="737">
        <v>45405</v>
      </c>
      <c r="C759" s="623">
        <v>9765</v>
      </c>
      <c r="D759" s="623">
        <v>1421</v>
      </c>
      <c r="E759" s="700">
        <v>0</v>
      </c>
      <c r="F759" s="700">
        <v>0</v>
      </c>
    </row>
    <row r="760" spans="2:12">
      <c r="B760" s="737">
        <v>45406</v>
      </c>
      <c r="C760" s="623">
        <v>10213</v>
      </c>
      <c r="D760" s="623">
        <v>1427</v>
      </c>
      <c r="E760" s="700">
        <v>0</v>
      </c>
      <c r="F760" s="700">
        <v>0</v>
      </c>
    </row>
    <row r="761" spans="2:12">
      <c r="B761" s="737">
        <v>45407</v>
      </c>
      <c r="C761" s="623">
        <v>10487</v>
      </c>
      <c r="D761" s="623">
        <v>1455</v>
      </c>
      <c r="E761" s="700">
        <v>0</v>
      </c>
      <c r="F761" s="700">
        <v>0</v>
      </c>
    </row>
    <row r="762" spans="2:12">
      <c r="B762" s="737">
        <v>45408</v>
      </c>
      <c r="C762" s="623">
        <v>12701</v>
      </c>
      <c r="D762" s="623">
        <v>1453</v>
      </c>
      <c r="E762" s="700">
        <v>0</v>
      </c>
      <c r="F762" s="700">
        <v>0</v>
      </c>
      <c r="H762" s="737">
        <v>45408</v>
      </c>
      <c r="I762" s="623">
        <v>8536</v>
      </c>
      <c r="J762" s="623">
        <v>1172</v>
      </c>
      <c r="K762" s="700" t="s">
        <v>550</v>
      </c>
      <c r="L762" s="700" t="s">
        <v>550</v>
      </c>
    </row>
    <row r="763" spans="2:12">
      <c r="B763" s="737">
        <v>45409</v>
      </c>
      <c r="C763" s="623">
        <v>9623</v>
      </c>
      <c r="D763" s="623">
        <v>1451</v>
      </c>
      <c r="E763" s="700">
        <v>0</v>
      </c>
      <c r="F763" s="700">
        <v>0</v>
      </c>
    </row>
    <row r="764" spans="2:12">
      <c r="B764" s="737">
        <v>45410</v>
      </c>
      <c r="C764" s="623">
        <v>9997</v>
      </c>
      <c r="D764" s="623">
        <v>1445</v>
      </c>
      <c r="E764" s="700">
        <v>0</v>
      </c>
      <c r="F764" s="700">
        <v>0</v>
      </c>
    </row>
    <row r="765" spans="2:12">
      <c r="B765" s="737">
        <v>45411</v>
      </c>
      <c r="C765" s="623">
        <v>11289</v>
      </c>
      <c r="D765" s="623">
        <v>1450</v>
      </c>
      <c r="E765" s="700">
        <v>0</v>
      </c>
      <c r="F765" s="700">
        <v>0</v>
      </c>
    </row>
    <row r="766" spans="2:12">
      <c r="B766" s="737">
        <v>45412</v>
      </c>
      <c r="C766" s="623">
        <v>11391</v>
      </c>
      <c r="D766" s="623">
        <v>1438</v>
      </c>
      <c r="E766" s="700">
        <v>0</v>
      </c>
      <c r="F766" s="700">
        <v>0</v>
      </c>
    </row>
    <row r="767" spans="2:12">
      <c r="B767" s="737">
        <v>45413</v>
      </c>
      <c r="C767" s="623">
        <v>9333</v>
      </c>
      <c r="D767" s="623">
        <v>1374</v>
      </c>
      <c r="E767" s="700">
        <v>0</v>
      </c>
      <c r="F767" s="700">
        <v>0</v>
      </c>
    </row>
    <row r="768" spans="2:12">
      <c r="B768" s="737">
        <v>45414</v>
      </c>
      <c r="C768" s="623">
        <v>11303</v>
      </c>
      <c r="D768" s="623">
        <v>1383</v>
      </c>
      <c r="E768" s="700">
        <v>0</v>
      </c>
      <c r="F768" s="700">
        <v>0</v>
      </c>
    </row>
    <row r="769" spans="2:12">
      <c r="B769" s="737">
        <v>45415</v>
      </c>
      <c r="C769" s="623">
        <v>11678</v>
      </c>
      <c r="D769" s="623">
        <v>1374</v>
      </c>
      <c r="E769" s="700">
        <v>0</v>
      </c>
      <c r="F769" s="700">
        <v>0</v>
      </c>
      <c r="H769" s="737">
        <v>45415</v>
      </c>
      <c r="I769" s="623">
        <v>8706</v>
      </c>
      <c r="J769" s="623">
        <v>1075</v>
      </c>
      <c r="K769" s="700" t="s">
        <v>550</v>
      </c>
      <c r="L769" s="700" t="s">
        <v>550</v>
      </c>
    </row>
    <row r="770" spans="2:12">
      <c r="B770" s="737">
        <v>45416</v>
      </c>
      <c r="C770" s="623">
        <v>9577</v>
      </c>
      <c r="D770" s="623">
        <v>1375</v>
      </c>
      <c r="E770" s="700">
        <v>0</v>
      </c>
      <c r="F770" s="700">
        <v>0</v>
      </c>
    </row>
    <row r="771" spans="2:12">
      <c r="B771" s="737">
        <v>45417</v>
      </c>
      <c r="C771" s="623">
        <v>9259</v>
      </c>
      <c r="D771" s="623">
        <v>1374</v>
      </c>
      <c r="E771" s="700">
        <v>0</v>
      </c>
      <c r="F771" s="700">
        <v>0</v>
      </c>
    </row>
    <row r="772" spans="2:12">
      <c r="B772" s="737">
        <v>45418</v>
      </c>
      <c r="C772" s="623">
        <v>10562</v>
      </c>
      <c r="D772" s="623">
        <v>1406</v>
      </c>
      <c r="E772" s="700">
        <v>0</v>
      </c>
      <c r="F772" s="700">
        <v>0</v>
      </c>
    </row>
    <row r="773" spans="2:12">
      <c r="B773" s="737">
        <v>45419</v>
      </c>
      <c r="C773" s="623">
        <v>10275</v>
      </c>
      <c r="D773" s="623">
        <v>1409</v>
      </c>
      <c r="E773" s="700">
        <v>0</v>
      </c>
      <c r="F773" s="700">
        <v>0</v>
      </c>
    </row>
    <row r="774" spans="2:12">
      <c r="B774" s="737">
        <v>45420</v>
      </c>
      <c r="C774" s="623">
        <v>10262</v>
      </c>
      <c r="D774" s="623">
        <v>1413</v>
      </c>
      <c r="E774" s="700">
        <v>0</v>
      </c>
      <c r="F774" s="700">
        <v>0</v>
      </c>
    </row>
    <row r="775" spans="2:12">
      <c r="B775" s="737">
        <v>45421</v>
      </c>
      <c r="C775" s="623">
        <v>10463</v>
      </c>
      <c r="D775" s="623">
        <v>1403</v>
      </c>
      <c r="E775" s="700">
        <v>0</v>
      </c>
      <c r="F775" s="700">
        <v>0</v>
      </c>
    </row>
    <row r="776" spans="2:12">
      <c r="B776" s="737">
        <v>45422</v>
      </c>
      <c r="C776" s="623">
        <v>12388</v>
      </c>
      <c r="D776" s="623">
        <v>1407</v>
      </c>
      <c r="E776" s="700">
        <v>0</v>
      </c>
      <c r="F776" s="700">
        <v>0</v>
      </c>
      <c r="H776" s="737">
        <v>45422</v>
      </c>
      <c r="I776" s="623">
        <v>8962</v>
      </c>
      <c r="J776" s="623">
        <v>1071</v>
      </c>
      <c r="K776" s="700" t="s">
        <v>550</v>
      </c>
      <c r="L776" s="700" t="s">
        <v>550</v>
      </c>
    </row>
    <row r="777" spans="2:12">
      <c r="B777" s="737">
        <v>45423</v>
      </c>
      <c r="C777" s="623">
        <v>10028</v>
      </c>
      <c r="D777" s="623">
        <v>1403</v>
      </c>
      <c r="E777" s="700">
        <v>0</v>
      </c>
      <c r="F777" s="700">
        <v>0</v>
      </c>
    </row>
    <row r="778" spans="2:12">
      <c r="B778" s="737">
        <v>45424</v>
      </c>
      <c r="C778" s="623">
        <v>9842</v>
      </c>
      <c r="D778" s="623">
        <v>1400</v>
      </c>
      <c r="E778" s="700">
        <v>0</v>
      </c>
      <c r="F778" s="700">
        <v>0</v>
      </c>
    </row>
    <row r="779" spans="2:12">
      <c r="B779" s="737">
        <v>45425</v>
      </c>
      <c r="C779" s="623">
        <v>10451</v>
      </c>
      <c r="D779" s="623">
        <v>1373</v>
      </c>
      <c r="E779" s="700">
        <v>0</v>
      </c>
      <c r="F779" s="700">
        <v>0</v>
      </c>
    </row>
    <row r="780" spans="2:12">
      <c r="B780" s="737">
        <v>45426</v>
      </c>
      <c r="C780" s="623">
        <v>10237</v>
      </c>
      <c r="D780" s="623">
        <v>1378</v>
      </c>
      <c r="E780" s="700">
        <v>0</v>
      </c>
      <c r="F780" s="700">
        <v>0</v>
      </c>
    </row>
    <row r="781" spans="2:12">
      <c r="B781" s="737">
        <v>45427</v>
      </c>
      <c r="C781" s="623">
        <v>10177</v>
      </c>
      <c r="D781" s="623">
        <v>1375</v>
      </c>
      <c r="E781" s="700">
        <v>0</v>
      </c>
      <c r="F781" s="700">
        <v>0</v>
      </c>
    </row>
    <row r="782" spans="2:12">
      <c r="B782" s="737">
        <v>45428</v>
      </c>
      <c r="C782" s="623">
        <v>10631</v>
      </c>
      <c r="D782" s="623">
        <v>1365</v>
      </c>
      <c r="E782" s="700">
        <v>0</v>
      </c>
      <c r="F782" s="700">
        <v>0</v>
      </c>
    </row>
    <row r="783" spans="2:12">
      <c r="B783" s="737">
        <v>45429</v>
      </c>
      <c r="C783" s="623">
        <v>16842</v>
      </c>
      <c r="D783" s="623">
        <v>1356</v>
      </c>
      <c r="E783" s="700">
        <v>0</v>
      </c>
      <c r="F783" s="700">
        <v>0</v>
      </c>
      <c r="H783" s="737">
        <v>45429</v>
      </c>
      <c r="I783" s="623">
        <v>9756</v>
      </c>
      <c r="J783" s="623">
        <v>1049</v>
      </c>
      <c r="K783" s="700" t="s">
        <v>550</v>
      </c>
      <c r="L783" s="700" t="s">
        <v>550</v>
      </c>
    </row>
    <row r="784" spans="2:12">
      <c r="B784" s="737">
        <v>45430</v>
      </c>
      <c r="C784" s="623">
        <v>12825</v>
      </c>
      <c r="D784" s="623">
        <v>1357</v>
      </c>
      <c r="E784" s="700">
        <v>0</v>
      </c>
      <c r="F784" s="700">
        <v>0</v>
      </c>
    </row>
    <row r="785" spans="2:12">
      <c r="B785" s="737">
        <v>45431</v>
      </c>
      <c r="C785" s="623">
        <v>11112</v>
      </c>
      <c r="D785" s="623">
        <v>1353</v>
      </c>
      <c r="E785" s="700">
        <v>0</v>
      </c>
      <c r="F785" s="700">
        <v>0</v>
      </c>
    </row>
    <row r="786" spans="2:12">
      <c r="B786" s="737">
        <v>45432</v>
      </c>
      <c r="C786" s="623">
        <v>14688</v>
      </c>
      <c r="D786" s="623">
        <v>1360</v>
      </c>
      <c r="E786" s="700">
        <v>0</v>
      </c>
      <c r="F786" s="700">
        <v>0</v>
      </c>
    </row>
    <row r="787" spans="2:12">
      <c r="B787" s="737">
        <v>45433</v>
      </c>
      <c r="C787" s="623">
        <v>10732</v>
      </c>
      <c r="D787" s="623">
        <v>1348</v>
      </c>
      <c r="E787" s="700">
        <v>0</v>
      </c>
      <c r="F787" s="700">
        <v>0</v>
      </c>
    </row>
    <row r="788" spans="2:12">
      <c r="B788" s="737">
        <v>45434</v>
      </c>
      <c r="C788" s="623">
        <v>10237</v>
      </c>
      <c r="D788" s="623">
        <v>1343</v>
      </c>
      <c r="E788" s="700">
        <v>0</v>
      </c>
      <c r="F788" s="700">
        <v>0</v>
      </c>
    </row>
    <row r="789" spans="2:12">
      <c r="B789" s="737">
        <v>45435</v>
      </c>
      <c r="C789" s="623">
        <v>10424</v>
      </c>
      <c r="D789" s="623">
        <v>1344</v>
      </c>
      <c r="E789" s="700">
        <v>0</v>
      </c>
      <c r="F789" s="700">
        <v>0</v>
      </c>
    </row>
    <row r="790" spans="2:12">
      <c r="B790" s="737">
        <v>45436</v>
      </c>
      <c r="C790" s="623">
        <v>16356</v>
      </c>
      <c r="D790" s="623">
        <v>1344</v>
      </c>
      <c r="E790" s="700">
        <v>0</v>
      </c>
      <c r="F790" s="700">
        <v>0</v>
      </c>
      <c r="H790" s="737">
        <v>45436</v>
      </c>
      <c r="I790" s="623">
        <v>9624</v>
      </c>
      <c r="J790" s="623">
        <v>1059</v>
      </c>
      <c r="K790" s="700" t="s">
        <v>550</v>
      </c>
      <c r="L790" s="700" t="s">
        <v>550</v>
      </c>
    </row>
    <row r="791" spans="2:12">
      <c r="B791" s="737">
        <v>45437</v>
      </c>
      <c r="C791" s="623">
        <v>11302</v>
      </c>
      <c r="D791" s="623">
        <v>1348</v>
      </c>
      <c r="E791" s="700">
        <v>0</v>
      </c>
      <c r="F791" s="700">
        <v>0</v>
      </c>
    </row>
    <row r="792" spans="2:12">
      <c r="B792" s="737">
        <v>45438</v>
      </c>
      <c r="C792" s="623">
        <v>10943</v>
      </c>
      <c r="D792" s="623">
        <v>1341</v>
      </c>
      <c r="E792" s="700">
        <v>0</v>
      </c>
      <c r="F792" s="700">
        <v>0</v>
      </c>
    </row>
    <row r="793" spans="2:12">
      <c r="B793" s="737">
        <v>45439</v>
      </c>
      <c r="C793" s="623">
        <v>14836</v>
      </c>
      <c r="D793" s="623">
        <v>1344</v>
      </c>
      <c r="E793" s="700">
        <v>0</v>
      </c>
      <c r="F793" s="700">
        <v>0</v>
      </c>
    </row>
    <row r="794" spans="2:12">
      <c r="B794" s="737">
        <v>45440</v>
      </c>
      <c r="C794" s="623">
        <v>10754</v>
      </c>
      <c r="D794" s="623">
        <v>1346</v>
      </c>
      <c r="E794" s="700">
        <v>0</v>
      </c>
      <c r="F794" s="700">
        <v>0</v>
      </c>
    </row>
    <row r="795" spans="2:12">
      <c r="B795" s="737">
        <v>45441</v>
      </c>
      <c r="C795" s="623">
        <v>10858</v>
      </c>
      <c r="D795" s="623">
        <v>1331</v>
      </c>
      <c r="E795" s="700">
        <v>0</v>
      </c>
      <c r="F795" s="700">
        <v>0</v>
      </c>
    </row>
    <row r="796" spans="2:12">
      <c r="B796" s="737">
        <v>45442</v>
      </c>
      <c r="C796" s="623">
        <v>11354</v>
      </c>
      <c r="D796" s="623">
        <v>1325</v>
      </c>
      <c r="E796" s="700">
        <v>0</v>
      </c>
      <c r="F796" s="700">
        <v>0</v>
      </c>
    </row>
    <row r="797" spans="2:12">
      <c r="B797" s="737">
        <v>45443</v>
      </c>
      <c r="C797" s="623">
        <v>16159</v>
      </c>
      <c r="D797" s="623">
        <v>1310</v>
      </c>
      <c r="E797" s="700">
        <v>0</v>
      </c>
      <c r="F797" s="700">
        <v>0</v>
      </c>
      <c r="H797" s="737">
        <v>45443</v>
      </c>
      <c r="I797" s="623">
        <v>9824</v>
      </c>
      <c r="J797" s="623">
        <v>1139</v>
      </c>
      <c r="K797" s="700" t="s">
        <v>550</v>
      </c>
      <c r="L797" s="700" t="s">
        <v>550</v>
      </c>
    </row>
    <row r="798" spans="2:12">
      <c r="B798" s="737">
        <v>45444</v>
      </c>
      <c r="C798" s="623">
        <v>9532</v>
      </c>
      <c r="D798" s="623">
        <v>1280</v>
      </c>
      <c r="E798" s="700">
        <v>0</v>
      </c>
      <c r="F798" s="700">
        <v>0</v>
      </c>
    </row>
    <row r="799" spans="2:12">
      <c r="B799" s="737">
        <v>45445</v>
      </c>
      <c r="C799" s="623">
        <v>9594</v>
      </c>
      <c r="D799" s="623">
        <v>1280</v>
      </c>
      <c r="E799" s="700">
        <v>0</v>
      </c>
      <c r="F799" s="700">
        <v>0</v>
      </c>
    </row>
    <row r="800" spans="2:12">
      <c r="B800" s="737">
        <v>45446</v>
      </c>
      <c r="C800" s="623">
        <v>13971</v>
      </c>
      <c r="D800" s="623">
        <v>1300</v>
      </c>
      <c r="E800" s="700">
        <v>0</v>
      </c>
      <c r="F800" s="700">
        <v>0</v>
      </c>
    </row>
    <row r="801" spans="2:12">
      <c r="B801" s="737">
        <v>45447</v>
      </c>
      <c r="C801" s="623">
        <v>10414</v>
      </c>
      <c r="D801" s="623">
        <v>1319</v>
      </c>
      <c r="E801" s="700">
        <v>0</v>
      </c>
      <c r="F801" s="700">
        <v>0</v>
      </c>
    </row>
    <row r="802" spans="2:12">
      <c r="B802" s="737">
        <v>45448</v>
      </c>
      <c r="C802" s="623">
        <v>10448</v>
      </c>
      <c r="D802" s="623">
        <v>1316</v>
      </c>
      <c r="E802" s="700">
        <v>0</v>
      </c>
      <c r="F802" s="700">
        <v>0</v>
      </c>
    </row>
    <row r="803" spans="2:12">
      <c r="B803" s="737">
        <v>45449</v>
      </c>
      <c r="C803" s="623">
        <v>10646</v>
      </c>
      <c r="D803" s="623">
        <v>1317</v>
      </c>
      <c r="E803" s="700">
        <v>0</v>
      </c>
      <c r="F803" s="700">
        <v>0</v>
      </c>
    </row>
    <row r="804" spans="2:12">
      <c r="B804" s="737">
        <v>45450</v>
      </c>
      <c r="C804" s="623">
        <v>16108</v>
      </c>
      <c r="D804" s="623">
        <v>1311</v>
      </c>
      <c r="E804" s="700">
        <v>0</v>
      </c>
      <c r="F804" s="700">
        <v>0</v>
      </c>
      <c r="H804" s="737">
        <v>45450</v>
      </c>
      <c r="I804" s="623">
        <v>10550</v>
      </c>
      <c r="J804" s="623">
        <v>1061</v>
      </c>
      <c r="K804" s="700" t="s">
        <v>550</v>
      </c>
      <c r="L804" s="700" t="s">
        <v>550</v>
      </c>
    </row>
    <row r="805" spans="2:12">
      <c r="B805" s="737">
        <v>45451</v>
      </c>
      <c r="C805" s="623">
        <v>12562</v>
      </c>
      <c r="D805" s="623">
        <v>1315</v>
      </c>
      <c r="E805" s="700">
        <v>0</v>
      </c>
      <c r="F805" s="700">
        <v>0</v>
      </c>
    </row>
    <row r="806" spans="2:12">
      <c r="B806" s="737">
        <v>45452</v>
      </c>
      <c r="C806" s="623">
        <v>12203</v>
      </c>
      <c r="D806" s="623">
        <v>1311</v>
      </c>
      <c r="E806" s="700">
        <v>0</v>
      </c>
      <c r="F806" s="700">
        <v>0</v>
      </c>
    </row>
    <row r="807" spans="2:12">
      <c r="B807" s="737">
        <v>45453</v>
      </c>
      <c r="C807" s="623">
        <v>14803</v>
      </c>
      <c r="D807" s="623">
        <v>1338</v>
      </c>
      <c r="E807" s="700">
        <v>0</v>
      </c>
      <c r="F807" s="700">
        <v>0</v>
      </c>
    </row>
    <row r="808" spans="2:12">
      <c r="B808" s="737">
        <v>45454</v>
      </c>
      <c r="C808" s="623">
        <v>10666</v>
      </c>
      <c r="D808" s="623">
        <v>1330</v>
      </c>
      <c r="E808" s="700">
        <v>0</v>
      </c>
      <c r="F808" s="700">
        <v>0</v>
      </c>
    </row>
    <row r="809" spans="2:12">
      <c r="B809" s="737">
        <v>45455</v>
      </c>
      <c r="C809" s="623">
        <v>10560</v>
      </c>
      <c r="D809" s="623">
        <v>1320</v>
      </c>
      <c r="E809" s="700">
        <v>0</v>
      </c>
      <c r="F809" s="700">
        <v>0</v>
      </c>
    </row>
    <row r="810" spans="2:12">
      <c r="B810" s="737">
        <v>45456</v>
      </c>
      <c r="C810" s="623">
        <v>10949</v>
      </c>
      <c r="D810" s="623">
        <v>1317</v>
      </c>
      <c r="E810" s="700">
        <v>0</v>
      </c>
      <c r="F810" s="700">
        <v>0</v>
      </c>
    </row>
    <row r="811" spans="2:12">
      <c r="B811" s="737">
        <v>45457</v>
      </c>
      <c r="C811" s="623">
        <v>16498</v>
      </c>
      <c r="D811" s="623">
        <v>1320</v>
      </c>
      <c r="E811" s="700">
        <v>0</v>
      </c>
      <c r="F811" s="700">
        <v>0</v>
      </c>
      <c r="H811" s="737">
        <v>45457</v>
      </c>
      <c r="I811" s="623">
        <v>10965</v>
      </c>
      <c r="J811" s="623">
        <v>1095</v>
      </c>
      <c r="K811" s="700" t="s">
        <v>550</v>
      </c>
      <c r="L811" s="700" t="s">
        <v>550</v>
      </c>
    </row>
    <row r="812" spans="2:12">
      <c r="B812" s="737">
        <v>45458</v>
      </c>
      <c r="C812" s="623">
        <v>11803</v>
      </c>
      <c r="D812" s="623">
        <v>1309</v>
      </c>
      <c r="E812" s="700">
        <v>0</v>
      </c>
      <c r="F812" s="700">
        <v>0</v>
      </c>
    </row>
    <row r="813" spans="2:12">
      <c r="B813" s="737">
        <v>45459</v>
      </c>
      <c r="C813" s="623">
        <v>10820</v>
      </c>
      <c r="D813" s="623">
        <v>1307</v>
      </c>
      <c r="E813" s="700">
        <v>0</v>
      </c>
      <c r="F813" s="700">
        <v>0</v>
      </c>
    </row>
    <row r="814" spans="2:12">
      <c r="B814" s="737">
        <v>45460</v>
      </c>
      <c r="C814" s="623">
        <v>14009</v>
      </c>
      <c r="D814" s="623">
        <v>1270</v>
      </c>
      <c r="E814" s="700">
        <v>0</v>
      </c>
      <c r="F814" s="700">
        <v>0</v>
      </c>
    </row>
    <row r="815" spans="2:12">
      <c r="B815" s="737">
        <v>45461</v>
      </c>
      <c r="C815" s="623">
        <v>10903</v>
      </c>
      <c r="D815" s="623">
        <v>1270</v>
      </c>
      <c r="E815" s="700">
        <v>0</v>
      </c>
      <c r="F815" s="700">
        <v>0</v>
      </c>
    </row>
    <row r="816" spans="2:12">
      <c r="B816" s="737">
        <v>45462</v>
      </c>
      <c r="C816" s="623">
        <v>10633</v>
      </c>
      <c r="D816" s="623">
        <v>1258</v>
      </c>
      <c r="E816" s="700">
        <v>0</v>
      </c>
      <c r="F816" s="700">
        <v>0</v>
      </c>
    </row>
    <row r="817" spans="2:12">
      <c r="B817" s="737">
        <v>45463</v>
      </c>
      <c r="C817" s="623">
        <v>10558</v>
      </c>
      <c r="D817" s="623">
        <v>1259</v>
      </c>
      <c r="E817" s="700">
        <v>0</v>
      </c>
      <c r="F817" s="700">
        <v>0</v>
      </c>
    </row>
    <row r="818" spans="2:12">
      <c r="B818" s="737">
        <v>45464</v>
      </c>
      <c r="C818" s="623">
        <v>12424</v>
      </c>
      <c r="D818" s="623">
        <v>1018</v>
      </c>
      <c r="E818" s="700">
        <v>0</v>
      </c>
      <c r="F818" s="700">
        <v>0</v>
      </c>
      <c r="H818" s="737">
        <v>45464</v>
      </c>
      <c r="I818" s="623">
        <v>10198</v>
      </c>
      <c r="J818" s="623">
        <v>1061</v>
      </c>
      <c r="K818" s="700" t="s">
        <v>550</v>
      </c>
      <c r="L818" s="700" t="s">
        <v>550</v>
      </c>
    </row>
    <row r="819" spans="2:12">
      <c r="B819" s="737">
        <v>45465</v>
      </c>
      <c r="C819" s="623">
        <v>9702</v>
      </c>
      <c r="D819" s="623">
        <v>979</v>
      </c>
      <c r="E819" s="700">
        <v>0</v>
      </c>
      <c r="F819" s="700">
        <v>0</v>
      </c>
    </row>
    <row r="820" spans="2:12">
      <c r="B820" s="737">
        <v>45466</v>
      </c>
      <c r="C820" s="623">
        <v>9649</v>
      </c>
      <c r="D820" s="623">
        <v>983</v>
      </c>
      <c r="E820" s="700">
        <v>0</v>
      </c>
      <c r="F820" s="700">
        <v>0</v>
      </c>
    </row>
    <row r="821" spans="2:12">
      <c r="B821" s="737">
        <v>45467</v>
      </c>
      <c r="C821" s="623">
        <v>14936</v>
      </c>
      <c r="D821" s="623">
        <v>912</v>
      </c>
      <c r="E821" s="700">
        <v>0</v>
      </c>
      <c r="F821" s="700">
        <v>0</v>
      </c>
    </row>
    <row r="822" spans="2:12">
      <c r="B822" s="737">
        <v>45468</v>
      </c>
      <c r="C822" s="623">
        <v>10620</v>
      </c>
      <c r="D822" s="623">
        <v>890</v>
      </c>
      <c r="E822" s="700">
        <v>0</v>
      </c>
      <c r="F822" s="700">
        <v>0</v>
      </c>
    </row>
    <row r="823" spans="2:12">
      <c r="B823" s="737">
        <v>45469</v>
      </c>
      <c r="C823" s="623">
        <v>10351</v>
      </c>
      <c r="D823" s="623">
        <v>887</v>
      </c>
      <c r="E823" s="700">
        <v>0</v>
      </c>
      <c r="F823" s="700">
        <v>0</v>
      </c>
    </row>
    <row r="824" spans="2:12">
      <c r="B824" s="737">
        <v>45470</v>
      </c>
      <c r="C824" s="623">
        <v>10616</v>
      </c>
      <c r="D824" s="623">
        <v>893</v>
      </c>
      <c r="E824" s="700">
        <v>0</v>
      </c>
      <c r="F824" s="700">
        <v>0</v>
      </c>
    </row>
    <row r="825" spans="2:12">
      <c r="B825" s="737">
        <v>45471</v>
      </c>
      <c r="C825" s="623">
        <v>15385</v>
      </c>
      <c r="D825" s="623">
        <v>885</v>
      </c>
      <c r="E825" s="700">
        <v>0</v>
      </c>
      <c r="F825" s="700">
        <v>0</v>
      </c>
      <c r="H825" s="737">
        <v>45471</v>
      </c>
      <c r="I825" s="623">
        <v>10159</v>
      </c>
      <c r="J825" s="623">
        <v>988</v>
      </c>
      <c r="K825" s="700" t="s">
        <v>550</v>
      </c>
      <c r="L825" s="700" t="s">
        <v>550</v>
      </c>
    </row>
    <row r="826" spans="2:12">
      <c r="B826" s="737">
        <v>45472</v>
      </c>
      <c r="C826" s="623">
        <v>9439</v>
      </c>
      <c r="D826" s="623">
        <v>883</v>
      </c>
      <c r="E826" s="700">
        <v>0</v>
      </c>
      <c r="F826" s="700">
        <v>0</v>
      </c>
    </row>
    <row r="827" spans="2:12">
      <c r="B827" s="737">
        <v>45473</v>
      </c>
      <c r="C827" s="623">
        <v>9173</v>
      </c>
      <c r="D827" s="623">
        <v>874</v>
      </c>
      <c r="E827" s="700">
        <v>0</v>
      </c>
      <c r="F827" s="700">
        <v>0</v>
      </c>
    </row>
    <row r="828" spans="2:12">
      <c r="B828" s="737">
        <v>45474</v>
      </c>
      <c r="C828" s="623">
        <v>13308</v>
      </c>
      <c r="D828" s="623">
        <v>938</v>
      </c>
      <c r="E828" s="700">
        <v>0</v>
      </c>
      <c r="F828" s="700">
        <v>0</v>
      </c>
    </row>
    <row r="829" spans="2:12">
      <c r="B829" s="737">
        <v>45475</v>
      </c>
      <c r="C829" s="623">
        <v>9745</v>
      </c>
      <c r="D829" s="623">
        <v>925</v>
      </c>
      <c r="E829" s="700">
        <v>0</v>
      </c>
      <c r="F829" s="700">
        <v>0</v>
      </c>
    </row>
    <row r="830" spans="2:12">
      <c r="B830" s="737">
        <v>45476</v>
      </c>
      <c r="C830" s="623">
        <v>9269</v>
      </c>
      <c r="D830" s="623">
        <v>917</v>
      </c>
      <c r="E830" s="700">
        <v>0</v>
      </c>
      <c r="F830" s="700">
        <v>0</v>
      </c>
    </row>
    <row r="831" spans="2:12">
      <c r="B831" s="737">
        <v>45477</v>
      </c>
      <c r="C831" s="623">
        <v>10000</v>
      </c>
      <c r="D831" s="623">
        <v>903</v>
      </c>
      <c r="E831" s="700">
        <v>0</v>
      </c>
      <c r="F831" s="700">
        <v>0</v>
      </c>
    </row>
    <row r="832" spans="2:12">
      <c r="B832" s="737">
        <v>45478</v>
      </c>
      <c r="C832" s="623">
        <v>14667</v>
      </c>
      <c r="D832" s="623">
        <v>906</v>
      </c>
      <c r="E832" s="700">
        <v>0</v>
      </c>
      <c r="F832" s="700">
        <v>0</v>
      </c>
      <c r="H832" s="737">
        <v>45478</v>
      </c>
      <c r="I832" s="623">
        <v>8311</v>
      </c>
      <c r="J832" s="623">
        <v>959</v>
      </c>
      <c r="K832" s="700" t="s">
        <v>550</v>
      </c>
      <c r="L832" s="700" t="s">
        <v>550</v>
      </c>
    </row>
    <row r="833" spans="2:12">
      <c r="B833" s="737">
        <v>45479</v>
      </c>
      <c r="C833" s="623">
        <v>10325</v>
      </c>
      <c r="D833" s="623">
        <v>912</v>
      </c>
      <c r="E833" s="700">
        <v>0</v>
      </c>
      <c r="F833" s="700">
        <v>0</v>
      </c>
    </row>
    <row r="834" spans="2:12">
      <c r="B834" s="737">
        <v>45480</v>
      </c>
      <c r="C834" s="623">
        <v>9817</v>
      </c>
      <c r="D834" s="623">
        <v>934</v>
      </c>
      <c r="E834" s="700">
        <v>0</v>
      </c>
      <c r="F834" s="700">
        <v>0</v>
      </c>
    </row>
    <row r="835" spans="2:12">
      <c r="B835" s="737">
        <v>45481</v>
      </c>
      <c r="C835" s="623">
        <v>12919</v>
      </c>
      <c r="D835" s="623">
        <v>877</v>
      </c>
      <c r="E835" s="700">
        <v>0</v>
      </c>
      <c r="F835" s="700">
        <v>0</v>
      </c>
    </row>
    <row r="836" spans="2:12">
      <c r="B836" s="737">
        <v>45482</v>
      </c>
      <c r="C836" s="623">
        <v>9538</v>
      </c>
      <c r="D836" s="623">
        <v>878</v>
      </c>
      <c r="E836" s="700">
        <v>0</v>
      </c>
      <c r="F836" s="700">
        <v>0</v>
      </c>
    </row>
    <row r="837" spans="2:12">
      <c r="B837" s="737">
        <v>45483</v>
      </c>
      <c r="C837" s="623">
        <v>8879</v>
      </c>
      <c r="D837" s="623">
        <v>882</v>
      </c>
      <c r="E837" s="700">
        <v>0</v>
      </c>
      <c r="F837" s="700">
        <v>0</v>
      </c>
    </row>
    <row r="838" spans="2:12">
      <c r="B838" s="737">
        <v>45484</v>
      </c>
      <c r="C838" s="623">
        <v>9100</v>
      </c>
      <c r="D838" s="623">
        <v>882</v>
      </c>
      <c r="E838" s="700">
        <v>0</v>
      </c>
      <c r="F838" s="700">
        <v>0</v>
      </c>
    </row>
    <row r="839" spans="2:12">
      <c r="B839" s="737">
        <v>45485</v>
      </c>
      <c r="C839" s="623">
        <v>13448</v>
      </c>
      <c r="D839" s="623">
        <v>952</v>
      </c>
      <c r="E839" s="700">
        <v>0</v>
      </c>
      <c r="F839" s="700">
        <v>0</v>
      </c>
      <c r="H839" s="737">
        <v>45485</v>
      </c>
      <c r="I839" s="623">
        <v>7815</v>
      </c>
      <c r="J839" s="623">
        <v>900</v>
      </c>
      <c r="K839" s="700" t="s">
        <v>550</v>
      </c>
      <c r="L839" s="700" t="s">
        <v>550</v>
      </c>
    </row>
    <row r="840" spans="2:12">
      <c r="B840" s="737">
        <v>45486</v>
      </c>
      <c r="C840" s="623">
        <v>8775</v>
      </c>
      <c r="D840" s="623">
        <v>953</v>
      </c>
      <c r="E840" s="700">
        <v>0</v>
      </c>
      <c r="F840" s="700">
        <v>0</v>
      </c>
    </row>
    <row r="841" spans="2:12">
      <c r="B841" s="737">
        <v>45487</v>
      </c>
      <c r="C841" s="623">
        <v>8424</v>
      </c>
      <c r="D841" s="623">
        <v>953</v>
      </c>
      <c r="E841" s="700">
        <v>0</v>
      </c>
      <c r="F841" s="700">
        <v>0</v>
      </c>
    </row>
    <row r="842" spans="2:12">
      <c r="B842" s="737">
        <v>45488</v>
      </c>
      <c r="C842" s="623">
        <v>9161</v>
      </c>
      <c r="D842" s="623">
        <v>946</v>
      </c>
      <c r="E842" s="700">
        <v>0</v>
      </c>
      <c r="F842" s="700">
        <v>0</v>
      </c>
    </row>
    <row r="843" spans="2:12">
      <c r="B843" s="737">
        <v>45489</v>
      </c>
      <c r="C843" s="623">
        <v>8949</v>
      </c>
      <c r="D843" s="623">
        <v>951</v>
      </c>
      <c r="E843" s="700">
        <v>0</v>
      </c>
      <c r="F843" s="700">
        <v>0</v>
      </c>
    </row>
    <row r="844" spans="2:12">
      <c r="B844" s="737">
        <v>45490</v>
      </c>
      <c r="C844" s="623">
        <v>12632</v>
      </c>
      <c r="D844" s="623">
        <v>952</v>
      </c>
      <c r="E844" s="700">
        <v>0</v>
      </c>
      <c r="F844" s="700">
        <v>0</v>
      </c>
    </row>
    <row r="845" spans="2:12">
      <c r="B845" s="737">
        <v>45491</v>
      </c>
      <c r="C845" s="623">
        <v>12923</v>
      </c>
      <c r="D845" s="623">
        <v>943</v>
      </c>
      <c r="E845" s="700">
        <v>0</v>
      </c>
      <c r="F845" s="700">
        <v>0</v>
      </c>
    </row>
    <row r="846" spans="2:12">
      <c r="B846" s="737">
        <v>45492</v>
      </c>
      <c r="C846" s="623">
        <v>14306</v>
      </c>
      <c r="D846" s="623">
        <v>970</v>
      </c>
      <c r="E846" s="700">
        <v>0</v>
      </c>
      <c r="F846" s="700">
        <v>0</v>
      </c>
      <c r="H846" s="737">
        <v>45492</v>
      </c>
      <c r="I846" s="623">
        <v>7468</v>
      </c>
      <c r="J846" s="623">
        <v>868</v>
      </c>
      <c r="K846" s="700" t="s">
        <v>550</v>
      </c>
      <c r="L846" s="700" t="s">
        <v>550</v>
      </c>
    </row>
    <row r="847" spans="2:12">
      <c r="B847" s="737">
        <v>45493</v>
      </c>
      <c r="C847" s="623">
        <v>10534</v>
      </c>
      <c r="D847" s="623">
        <v>970</v>
      </c>
      <c r="E847" s="700">
        <v>0</v>
      </c>
      <c r="F847" s="700">
        <v>0</v>
      </c>
    </row>
    <row r="848" spans="2:12">
      <c r="B848" s="737">
        <v>45494</v>
      </c>
      <c r="C848" s="623">
        <v>10074</v>
      </c>
      <c r="D848" s="623">
        <v>972</v>
      </c>
      <c r="E848" s="700">
        <v>0</v>
      </c>
      <c r="F848" s="700">
        <v>0</v>
      </c>
    </row>
    <row r="849" spans="2:12">
      <c r="B849" s="737">
        <v>45495</v>
      </c>
      <c r="C849" s="623">
        <v>12923</v>
      </c>
      <c r="D849" s="623">
        <v>967</v>
      </c>
      <c r="E849" s="700">
        <v>0</v>
      </c>
      <c r="F849" s="700">
        <v>0</v>
      </c>
    </row>
    <row r="850" spans="2:12">
      <c r="B850" s="737">
        <v>45496</v>
      </c>
      <c r="C850" s="623">
        <v>10176</v>
      </c>
      <c r="D850" s="623">
        <v>977</v>
      </c>
      <c r="E850" s="700">
        <v>0</v>
      </c>
      <c r="F850" s="700">
        <v>0</v>
      </c>
    </row>
    <row r="851" spans="2:12">
      <c r="B851" s="737">
        <v>45497</v>
      </c>
      <c r="C851" s="623">
        <v>10465</v>
      </c>
      <c r="D851" s="623">
        <v>977</v>
      </c>
      <c r="E851" s="700">
        <v>0</v>
      </c>
      <c r="F851" s="700">
        <v>0</v>
      </c>
    </row>
    <row r="852" spans="2:12">
      <c r="B852" s="737">
        <v>45498</v>
      </c>
      <c r="C852" s="623">
        <v>9284</v>
      </c>
      <c r="D852" s="623">
        <v>980</v>
      </c>
      <c r="E852" s="700">
        <v>0</v>
      </c>
      <c r="F852" s="700">
        <v>0</v>
      </c>
    </row>
    <row r="853" spans="2:12">
      <c r="B853" s="737">
        <v>45499</v>
      </c>
      <c r="C853" s="623">
        <v>13934</v>
      </c>
      <c r="D853" s="623">
        <v>975</v>
      </c>
      <c r="E853" s="700">
        <v>0</v>
      </c>
      <c r="F853" s="700">
        <v>0</v>
      </c>
      <c r="H853" s="737">
        <v>45499</v>
      </c>
      <c r="I853" s="623">
        <v>7975</v>
      </c>
      <c r="J853" s="623">
        <v>830</v>
      </c>
      <c r="K853" s="700" t="s">
        <v>550</v>
      </c>
      <c r="L853" s="700" t="s">
        <v>550</v>
      </c>
    </row>
    <row r="854" spans="2:12">
      <c r="B854" s="737">
        <v>45500</v>
      </c>
      <c r="C854" s="623">
        <v>9680</v>
      </c>
      <c r="D854" s="623">
        <v>976</v>
      </c>
      <c r="E854" s="700">
        <v>0</v>
      </c>
      <c r="F854" s="700">
        <v>0</v>
      </c>
    </row>
    <row r="855" spans="2:12">
      <c r="B855" s="737">
        <v>45501</v>
      </c>
      <c r="C855" s="623">
        <v>9259</v>
      </c>
      <c r="D855" s="623">
        <v>976</v>
      </c>
      <c r="E855" s="700">
        <v>0</v>
      </c>
      <c r="F855" s="700">
        <v>0</v>
      </c>
    </row>
    <row r="856" spans="2:12">
      <c r="B856" s="737">
        <v>45502</v>
      </c>
      <c r="C856" s="623">
        <v>9406</v>
      </c>
      <c r="D856" s="623">
        <v>959</v>
      </c>
      <c r="E856" s="700">
        <v>0</v>
      </c>
      <c r="F856" s="700">
        <v>0</v>
      </c>
    </row>
    <row r="857" spans="2:12">
      <c r="B857" s="737">
        <v>45503</v>
      </c>
      <c r="C857" s="623">
        <v>9293</v>
      </c>
      <c r="D857" s="623">
        <v>957</v>
      </c>
      <c r="E857" s="700">
        <v>0</v>
      </c>
      <c r="F857" s="700">
        <v>0</v>
      </c>
    </row>
    <row r="858" spans="2:12">
      <c r="B858" s="737">
        <v>45504</v>
      </c>
      <c r="C858" s="623">
        <v>8981</v>
      </c>
      <c r="D858" s="623">
        <v>955</v>
      </c>
      <c r="E858" s="700">
        <v>0</v>
      </c>
      <c r="F858" s="700">
        <v>0</v>
      </c>
    </row>
    <row r="859" spans="2:12">
      <c r="B859" s="737">
        <v>45505</v>
      </c>
      <c r="C859" s="623">
        <v>11805</v>
      </c>
      <c r="D859" s="623">
        <v>925</v>
      </c>
      <c r="E859" s="700">
        <v>0</v>
      </c>
      <c r="F859" s="700">
        <v>0</v>
      </c>
    </row>
    <row r="860" spans="2:12">
      <c r="B860" s="737">
        <v>45506</v>
      </c>
      <c r="C860" s="623">
        <v>12307</v>
      </c>
      <c r="D860" s="623">
        <v>924</v>
      </c>
      <c r="E860" s="700">
        <v>0</v>
      </c>
      <c r="F860" s="700">
        <v>0</v>
      </c>
      <c r="H860" s="737">
        <v>45506</v>
      </c>
      <c r="I860" s="623">
        <v>7834</v>
      </c>
      <c r="J860" s="623">
        <v>780</v>
      </c>
      <c r="K860" s="700" t="s">
        <v>550</v>
      </c>
      <c r="L860" s="700" t="s">
        <v>550</v>
      </c>
    </row>
    <row r="861" spans="2:12">
      <c r="B861" s="737">
        <v>45507</v>
      </c>
      <c r="C861" s="623">
        <v>10003</v>
      </c>
      <c r="D861" s="623">
        <v>924</v>
      </c>
      <c r="E861" s="700">
        <v>0</v>
      </c>
      <c r="F861" s="700">
        <v>0</v>
      </c>
    </row>
    <row r="862" spans="2:12">
      <c r="B862" s="737">
        <v>45508</v>
      </c>
      <c r="C862" s="623">
        <v>8140</v>
      </c>
      <c r="D862" s="623">
        <v>924</v>
      </c>
      <c r="E862" s="700">
        <v>0</v>
      </c>
      <c r="F862" s="700">
        <v>0</v>
      </c>
    </row>
    <row r="863" spans="2:12">
      <c r="B863" s="737">
        <v>45509</v>
      </c>
      <c r="C863" s="623">
        <v>7558</v>
      </c>
      <c r="D863" s="623">
        <v>940</v>
      </c>
      <c r="E863" s="700">
        <v>0</v>
      </c>
      <c r="F863" s="700">
        <v>0</v>
      </c>
    </row>
    <row r="864" spans="2:12">
      <c r="B864" s="737">
        <v>45510</v>
      </c>
      <c r="C864" s="623">
        <v>7849</v>
      </c>
      <c r="D864" s="623">
        <v>948</v>
      </c>
      <c r="E864" s="700">
        <v>0</v>
      </c>
      <c r="F864" s="700">
        <v>0</v>
      </c>
    </row>
    <row r="865" spans="2:12">
      <c r="B865" s="737">
        <v>45511</v>
      </c>
      <c r="C865" s="623">
        <v>8046</v>
      </c>
      <c r="D865" s="623">
        <v>959</v>
      </c>
      <c r="E865" s="700">
        <v>0</v>
      </c>
      <c r="F865" s="700">
        <v>0</v>
      </c>
    </row>
    <row r="866" spans="2:12">
      <c r="B866" s="737">
        <v>45512</v>
      </c>
      <c r="C866" s="623">
        <v>8243</v>
      </c>
      <c r="D866" s="623">
        <v>974</v>
      </c>
      <c r="E866" s="700">
        <v>0</v>
      </c>
      <c r="F866" s="700">
        <v>0</v>
      </c>
    </row>
    <row r="867" spans="2:12">
      <c r="B867" s="737">
        <v>45513</v>
      </c>
      <c r="C867" s="623">
        <v>8295</v>
      </c>
      <c r="D867" s="623">
        <v>981</v>
      </c>
      <c r="E867" s="700">
        <v>0</v>
      </c>
      <c r="F867" s="700">
        <v>0</v>
      </c>
      <c r="H867" s="737">
        <v>45513</v>
      </c>
      <c r="I867" s="623">
        <v>7455</v>
      </c>
      <c r="J867" s="623">
        <v>837</v>
      </c>
      <c r="K867" s="700" t="s">
        <v>550</v>
      </c>
      <c r="L867" s="700" t="s">
        <v>550</v>
      </c>
    </row>
    <row r="868" spans="2:12">
      <c r="B868" s="737">
        <v>45514</v>
      </c>
      <c r="C868" s="623">
        <v>7497</v>
      </c>
      <c r="D868" s="623">
        <v>984</v>
      </c>
      <c r="E868" s="700">
        <v>0</v>
      </c>
      <c r="F868" s="700">
        <v>0</v>
      </c>
    </row>
    <row r="869" spans="2:12">
      <c r="B869" s="737">
        <v>45515</v>
      </c>
      <c r="C869" s="623">
        <v>7445</v>
      </c>
      <c r="D869" s="623">
        <v>986</v>
      </c>
      <c r="E869" s="700">
        <v>0</v>
      </c>
      <c r="F869" s="700">
        <v>0</v>
      </c>
    </row>
    <row r="870" spans="2:12">
      <c r="B870" s="737">
        <v>45516</v>
      </c>
      <c r="C870" s="623">
        <v>8298</v>
      </c>
      <c r="D870" s="623">
        <v>995</v>
      </c>
      <c r="E870" s="700">
        <v>0</v>
      </c>
      <c r="F870" s="700">
        <v>0</v>
      </c>
    </row>
    <row r="871" spans="2:12">
      <c r="B871" s="737">
        <v>45517</v>
      </c>
      <c r="C871" s="623">
        <v>8859</v>
      </c>
      <c r="D871" s="623">
        <v>996</v>
      </c>
      <c r="E871" s="700">
        <v>0</v>
      </c>
      <c r="F871" s="700">
        <v>0</v>
      </c>
    </row>
    <row r="872" spans="2:12">
      <c r="B872" s="737">
        <v>45518</v>
      </c>
      <c r="C872" s="623">
        <v>12579</v>
      </c>
      <c r="D872" s="623">
        <v>1006</v>
      </c>
      <c r="E872" s="700">
        <v>0</v>
      </c>
      <c r="F872" s="700">
        <v>0</v>
      </c>
    </row>
    <row r="873" spans="2:12">
      <c r="B873" s="737">
        <v>45519</v>
      </c>
      <c r="C873" s="623">
        <v>7469</v>
      </c>
      <c r="D873" s="623">
        <v>1004</v>
      </c>
      <c r="E873" s="700">
        <v>0</v>
      </c>
      <c r="F873" s="700">
        <v>0</v>
      </c>
    </row>
    <row r="874" spans="2:12">
      <c r="B874" s="737">
        <v>45520</v>
      </c>
      <c r="C874" s="623">
        <v>12354</v>
      </c>
      <c r="D874" s="623">
        <v>991</v>
      </c>
      <c r="E874" s="700">
        <v>0</v>
      </c>
      <c r="F874" s="700">
        <v>0</v>
      </c>
      <c r="H874" s="737">
        <v>45520</v>
      </c>
      <c r="I874" s="623">
        <v>7548</v>
      </c>
      <c r="J874" s="623">
        <v>836</v>
      </c>
      <c r="K874" s="700" t="s">
        <v>550</v>
      </c>
      <c r="L874" s="700" t="s">
        <v>550</v>
      </c>
    </row>
    <row r="875" spans="2:12">
      <c r="B875" s="737">
        <v>45521</v>
      </c>
      <c r="C875" s="623">
        <v>7513</v>
      </c>
      <c r="D875" s="623">
        <v>990</v>
      </c>
      <c r="E875" s="700">
        <v>0</v>
      </c>
      <c r="F875" s="700">
        <v>0</v>
      </c>
    </row>
    <row r="876" spans="2:12">
      <c r="B876" s="737">
        <v>45522</v>
      </c>
      <c r="C876" s="623">
        <v>7435</v>
      </c>
      <c r="D876" s="623">
        <v>988</v>
      </c>
      <c r="E876" s="700">
        <v>0</v>
      </c>
      <c r="F876" s="700">
        <v>0</v>
      </c>
    </row>
    <row r="877" spans="2:12">
      <c r="B877" s="737">
        <v>45523</v>
      </c>
      <c r="C877" s="623">
        <v>12189</v>
      </c>
      <c r="D877" s="623">
        <v>998</v>
      </c>
      <c r="E877" s="700">
        <v>0</v>
      </c>
      <c r="F877" s="700">
        <v>0</v>
      </c>
    </row>
    <row r="878" spans="2:12">
      <c r="B878" s="737">
        <v>45524</v>
      </c>
      <c r="C878" s="623">
        <v>11892</v>
      </c>
      <c r="D878" s="623">
        <v>1003</v>
      </c>
      <c r="E878" s="700">
        <v>0</v>
      </c>
      <c r="F878" s="700">
        <v>0</v>
      </c>
    </row>
    <row r="879" spans="2:12">
      <c r="B879" s="737">
        <v>45525</v>
      </c>
      <c r="C879" s="623">
        <v>10099</v>
      </c>
      <c r="D879" s="623">
        <v>1010</v>
      </c>
      <c r="E879" s="700">
        <v>0</v>
      </c>
      <c r="F879" s="700">
        <v>0</v>
      </c>
    </row>
    <row r="880" spans="2:12">
      <c r="B880" s="737">
        <v>45526</v>
      </c>
      <c r="C880" s="623">
        <v>8116</v>
      </c>
      <c r="D880" s="623">
        <v>1008</v>
      </c>
      <c r="E880" s="700">
        <v>0</v>
      </c>
      <c r="F880" s="700">
        <v>0</v>
      </c>
    </row>
    <row r="881" spans="2:12">
      <c r="B881" s="737">
        <v>45527</v>
      </c>
      <c r="C881" s="623">
        <v>7996</v>
      </c>
      <c r="D881" s="623">
        <v>1008</v>
      </c>
      <c r="E881" s="700">
        <v>0</v>
      </c>
      <c r="F881" s="700">
        <v>0</v>
      </c>
      <c r="H881" s="737">
        <v>45527</v>
      </c>
      <c r="I881" s="623">
        <v>7723</v>
      </c>
      <c r="J881" s="623">
        <v>865</v>
      </c>
      <c r="K881" s="700" t="s">
        <v>550</v>
      </c>
      <c r="L881" s="700" t="s">
        <v>550</v>
      </c>
    </row>
    <row r="882" spans="2:12">
      <c r="B882" s="737">
        <v>45528</v>
      </c>
      <c r="C882" s="623">
        <v>7719</v>
      </c>
      <c r="D882" s="623">
        <v>1006</v>
      </c>
      <c r="E882" s="700">
        <v>0</v>
      </c>
      <c r="F882" s="700">
        <v>0</v>
      </c>
    </row>
    <row r="883" spans="2:12">
      <c r="B883" s="737">
        <v>45529</v>
      </c>
      <c r="C883" s="623">
        <v>7985</v>
      </c>
      <c r="D883" s="623">
        <v>1007</v>
      </c>
      <c r="E883" s="700">
        <v>0</v>
      </c>
      <c r="F883" s="700">
        <v>0</v>
      </c>
    </row>
    <row r="884" spans="2:12">
      <c r="B884" s="737">
        <v>45530</v>
      </c>
      <c r="C884" s="623">
        <v>9211</v>
      </c>
      <c r="D884" s="623">
        <v>990</v>
      </c>
      <c r="E884" s="700">
        <v>0</v>
      </c>
      <c r="F884" s="700">
        <v>0</v>
      </c>
    </row>
    <row r="885" spans="2:12">
      <c r="B885" s="737">
        <v>45531</v>
      </c>
      <c r="C885" s="623">
        <v>9149</v>
      </c>
      <c r="D885" s="623">
        <v>978</v>
      </c>
      <c r="E885" s="700">
        <v>0</v>
      </c>
      <c r="F885" s="700">
        <v>0</v>
      </c>
    </row>
    <row r="886" spans="2:12">
      <c r="B886" s="737">
        <v>45532</v>
      </c>
      <c r="C886" s="623">
        <v>9168</v>
      </c>
      <c r="D886" s="623">
        <v>996</v>
      </c>
      <c r="E886" s="700">
        <v>0</v>
      </c>
      <c r="F886" s="700">
        <v>0</v>
      </c>
    </row>
    <row r="887" spans="2:12">
      <c r="B887" s="737">
        <v>45533</v>
      </c>
      <c r="C887" s="623">
        <v>8840</v>
      </c>
      <c r="D887" s="623">
        <v>992</v>
      </c>
      <c r="E887" s="700">
        <v>0</v>
      </c>
      <c r="F887" s="700">
        <v>0</v>
      </c>
    </row>
    <row r="888" spans="2:12">
      <c r="B888" s="737">
        <v>45534</v>
      </c>
      <c r="C888" s="623">
        <v>10450</v>
      </c>
      <c r="D888" s="623">
        <v>991</v>
      </c>
      <c r="E888" s="700">
        <v>0</v>
      </c>
      <c r="F888" s="700">
        <v>0</v>
      </c>
      <c r="H888" s="737">
        <v>45534</v>
      </c>
      <c r="I888" s="623">
        <v>8381</v>
      </c>
      <c r="J888" s="623">
        <v>839</v>
      </c>
      <c r="K888" s="700" t="s">
        <v>550</v>
      </c>
      <c r="L888" s="700" t="s">
        <v>550</v>
      </c>
    </row>
    <row r="889" spans="2:12">
      <c r="B889" s="737">
        <v>45535</v>
      </c>
      <c r="C889" s="623">
        <v>8436</v>
      </c>
      <c r="D889" s="623">
        <v>985</v>
      </c>
      <c r="E889" s="700">
        <v>0</v>
      </c>
      <c r="F889" s="700">
        <v>0</v>
      </c>
    </row>
    <row r="890" spans="2:12">
      <c r="B890" s="737">
        <v>45536</v>
      </c>
      <c r="C890" s="623">
        <v>8302</v>
      </c>
      <c r="D890" s="623">
        <v>917</v>
      </c>
      <c r="E890" s="700">
        <v>0</v>
      </c>
      <c r="F890" s="700">
        <v>0</v>
      </c>
    </row>
    <row r="891" spans="2:12">
      <c r="B891" s="737">
        <v>45537</v>
      </c>
      <c r="C891" s="623">
        <v>9429</v>
      </c>
      <c r="D891" s="623">
        <v>890</v>
      </c>
      <c r="E891" s="700">
        <v>0</v>
      </c>
      <c r="F891" s="700">
        <v>0</v>
      </c>
    </row>
    <row r="892" spans="2:12">
      <c r="B892" s="737">
        <v>45538</v>
      </c>
      <c r="C892" s="623">
        <v>9285</v>
      </c>
      <c r="D892" s="623">
        <v>883</v>
      </c>
      <c r="E892" s="700">
        <v>0</v>
      </c>
      <c r="F892" s="700">
        <v>0</v>
      </c>
    </row>
    <row r="893" spans="2:12">
      <c r="B893" s="737">
        <v>45539</v>
      </c>
      <c r="C893" s="623">
        <v>9137</v>
      </c>
      <c r="D893" s="623">
        <v>869</v>
      </c>
      <c r="E893" s="700">
        <v>0</v>
      </c>
      <c r="F893" s="700">
        <v>0</v>
      </c>
    </row>
    <row r="894" spans="2:12">
      <c r="B894" s="737">
        <v>45540</v>
      </c>
      <c r="C894" s="623">
        <v>9334</v>
      </c>
      <c r="D894" s="623">
        <v>873</v>
      </c>
      <c r="E894" s="700">
        <v>0</v>
      </c>
      <c r="F894" s="700">
        <v>0</v>
      </c>
    </row>
    <row r="895" spans="2:12">
      <c r="B895" s="737">
        <v>45541</v>
      </c>
      <c r="C895" s="623">
        <v>13374</v>
      </c>
      <c r="D895" s="623">
        <v>863</v>
      </c>
      <c r="E895" s="700">
        <v>0</v>
      </c>
      <c r="F895" s="700">
        <v>0</v>
      </c>
      <c r="H895" s="737">
        <v>45541</v>
      </c>
      <c r="I895" s="623">
        <v>7832</v>
      </c>
      <c r="J895" s="623">
        <v>784</v>
      </c>
      <c r="K895" s="700" t="s">
        <v>550</v>
      </c>
      <c r="L895" s="700" t="s">
        <v>550</v>
      </c>
    </row>
    <row r="896" spans="2:12">
      <c r="B896" s="737">
        <v>45542</v>
      </c>
      <c r="C896" s="623">
        <v>8828</v>
      </c>
      <c r="D896" s="623">
        <v>865</v>
      </c>
      <c r="E896" s="700">
        <v>0</v>
      </c>
      <c r="F896" s="700">
        <v>0</v>
      </c>
    </row>
    <row r="897" spans="2:12">
      <c r="B897" s="737">
        <v>45543</v>
      </c>
      <c r="C897" s="623">
        <v>8579</v>
      </c>
      <c r="D897" s="623">
        <v>864</v>
      </c>
      <c r="E897" s="700">
        <v>0</v>
      </c>
      <c r="F897" s="700">
        <v>0</v>
      </c>
    </row>
    <row r="898" spans="2:12">
      <c r="B898" s="737">
        <v>45544</v>
      </c>
      <c r="C898" s="623">
        <v>8817</v>
      </c>
      <c r="D898" s="623">
        <v>844</v>
      </c>
      <c r="E898" s="700">
        <v>0</v>
      </c>
      <c r="F898" s="700">
        <v>0</v>
      </c>
    </row>
    <row r="899" spans="2:12">
      <c r="B899" s="737">
        <v>45545</v>
      </c>
      <c r="C899" s="623">
        <v>8511</v>
      </c>
      <c r="D899" s="623">
        <v>840</v>
      </c>
      <c r="E899" s="700">
        <v>0</v>
      </c>
      <c r="F899" s="700">
        <v>0</v>
      </c>
    </row>
    <row r="900" spans="2:12">
      <c r="B900" s="737">
        <v>45546</v>
      </c>
      <c r="C900" s="623">
        <v>8363</v>
      </c>
      <c r="D900" s="623">
        <v>860</v>
      </c>
      <c r="E900" s="700">
        <v>0</v>
      </c>
      <c r="F900" s="700">
        <v>0</v>
      </c>
    </row>
    <row r="901" spans="2:12">
      <c r="B901" s="737">
        <v>45547</v>
      </c>
      <c r="C901" s="623">
        <v>8712</v>
      </c>
      <c r="D901" s="623">
        <v>859</v>
      </c>
      <c r="E901" s="700">
        <v>0</v>
      </c>
      <c r="F901" s="700">
        <v>0</v>
      </c>
    </row>
    <row r="902" spans="2:12">
      <c r="B902" s="737">
        <v>45548</v>
      </c>
      <c r="C902" s="623">
        <v>11496</v>
      </c>
      <c r="D902" s="623">
        <v>860</v>
      </c>
      <c r="E902" s="700">
        <v>0</v>
      </c>
      <c r="F902" s="700">
        <v>0</v>
      </c>
      <c r="H902" s="737">
        <v>45548</v>
      </c>
      <c r="I902" s="623">
        <v>78136</v>
      </c>
      <c r="J902" s="623">
        <v>744</v>
      </c>
      <c r="K902" s="700" t="s">
        <v>550</v>
      </c>
      <c r="L902" s="700" t="s">
        <v>550</v>
      </c>
    </row>
    <row r="903" spans="2:12">
      <c r="B903" s="737">
        <v>45549</v>
      </c>
      <c r="C903" s="623">
        <v>8078</v>
      </c>
      <c r="D903" s="623">
        <v>868</v>
      </c>
      <c r="E903" s="700">
        <v>0</v>
      </c>
      <c r="F903" s="700">
        <v>0</v>
      </c>
    </row>
    <row r="904" spans="2:12">
      <c r="B904" s="737">
        <v>45550</v>
      </c>
      <c r="C904" s="623">
        <v>7999</v>
      </c>
      <c r="D904" s="623">
        <v>868</v>
      </c>
      <c r="E904" s="700">
        <v>0</v>
      </c>
      <c r="F904" s="700">
        <v>0</v>
      </c>
    </row>
    <row r="905" spans="2:12">
      <c r="B905" s="737">
        <v>45551</v>
      </c>
      <c r="C905" s="623">
        <v>8955</v>
      </c>
      <c r="D905" s="623">
        <v>846</v>
      </c>
      <c r="E905" s="700">
        <v>0</v>
      </c>
      <c r="F905" s="700">
        <v>0</v>
      </c>
    </row>
    <row r="906" spans="2:12">
      <c r="B906" s="737">
        <v>45552</v>
      </c>
      <c r="C906" s="623">
        <v>8471</v>
      </c>
      <c r="D906" s="623">
        <v>849</v>
      </c>
      <c r="E906" s="700">
        <v>0</v>
      </c>
      <c r="F906" s="700">
        <v>0</v>
      </c>
    </row>
    <row r="907" spans="2:12">
      <c r="B907" s="737">
        <v>45553</v>
      </c>
      <c r="C907" s="623">
        <v>8540</v>
      </c>
      <c r="D907" s="623">
        <v>840</v>
      </c>
      <c r="E907" s="700">
        <v>0</v>
      </c>
      <c r="F907" s="700">
        <v>0</v>
      </c>
    </row>
    <row r="908" spans="2:12">
      <c r="B908" s="737">
        <v>45554</v>
      </c>
      <c r="C908" s="623">
        <v>8800</v>
      </c>
      <c r="D908" s="623">
        <v>840</v>
      </c>
      <c r="E908" s="700">
        <v>0</v>
      </c>
      <c r="F908" s="700">
        <v>0</v>
      </c>
    </row>
    <row r="909" spans="2:12">
      <c r="B909" s="737">
        <v>45555</v>
      </c>
      <c r="C909" s="623">
        <v>12058</v>
      </c>
      <c r="D909" s="623">
        <v>840</v>
      </c>
      <c r="E909" s="700">
        <v>0</v>
      </c>
      <c r="F909" s="700">
        <v>0</v>
      </c>
      <c r="H909" s="737">
        <v>45555</v>
      </c>
      <c r="I909" s="623">
        <v>7605</v>
      </c>
      <c r="J909" s="623">
        <v>768</v>
      </c>
      <c r="K909" s="700" t="s">
        <v>550</v>
      </c>
      <c r="L909" s="700" t="s">
        <v>550</v>
      </c>
    </row>
    <row r="910" spans="2:12">
      <c r="B910" s="737">
        <v>45556</v>
      </c>
      <c r="C910" s="623">
        <v>8623</v>
      </c>
      <c r="D910" s="623">
        <v>842</v>
      </c>
      <c r="E910" s="700">
        <v>0</v>
      </c>
      <c r="F910" s="700">
        <v>0</v>
      </c>
    </row>
    <row r="911" spans="2:12">
      <c r="B911" s="737">
        <v>45557</v>
      </c>
      <c r="C911" s="623">
        <v>8366</v>
      </c>
      <c r="D911" s="623">
        <v>844</v>
      </c>
      <c r="E911" s="700">
        <v>0</v>
      </c>
      <c r="F911" s="700">
        <v>0</v>
      </c>
    </row>
    <row r="912" spans="2:12">
      <c r="B912" s="737">
        <v>45558</v>
      </c>
      <c r="C912" s="623">
        <v>8951</v>
      </c>
      <c r="D912" s="623">
        <v>877</v>
      </c>
      <c r="E912" s="700">
        <v>0</v>
      </c>
      <c r="F912" s="700">
        <v>0</v>
      </c>
    </row>
    <row r="913" spans="2:12">
      <c r="B913" s="737">
        <v>45559</v>
      </c>
      <c r="C913" s="623">
        <v>8753</v>
      </c>
      <c r="D913" s="623">
        <v>879</v>
      </c>
      <c r="E913" s="700">
        <v>0</v>
      </c>
      <c r="F913" s="700">
        <v>0</v>
      </c>
    </row>
    <row r="914" spans="2:12">
      <c r="B914" s="737">
        <v>45560</v>
      </c>
      <c r="C914" s="623">
        <v>8626</v>
      </c>
      <c r="D914" s="623">
        <v>881</v>
      </c>
      <c r="E914" s="700">
        <v>0</v>
      </c>
      <c r="F914" s="700">
        <v>0</v>
      </c>
    </row>
    <row r="915" spans="2:12">
      <c r="B915" s="737">
        <v>45561</v>
      </c>
      <c r="C915" s="623">
        <v>9378</v>
      </c>
      <c r="D915" s="623">
        <v>884</v>
      </c>
      <c r="E915" s="700">
        <v>0</v>
      </c>
      <c r="F915" s="700">
        <v>0</v>
      </c>
    </row>
    <row r="916" spans="2:12">
      <c r="B916" s="737">
        <v>45562</v>
      </c>
      <c r="C916" s="623">
        <v>12103</v>
      </c>
      <c r="D916" s="623">
        <v>885</v>
      </c>
      <c r="E916" s="700">
        <v>0</v>
      </c>
      <c r="F916" s="700">
        <v>0</v>
      </c>
      <c r="H916" s="737">
        <v>45562</v>
      </c>
      <c r="I916" s="623">
        <v>7740</v>
      </c>
      <c r="J916" s="623">
        <v>775</v>
      </c>
      <c r="K916" s="700" t="s">
        <v>550</v>
      </c>
      <c r="L916" s="700" t="s">
        <v>550</v>
      </c>
    </row>
    <row r="917" spans="2:12">
      <c r="B917" s="737">
        <v>45563</v>
      </c>
      <c r="C917" s="623">
        <v>8448</v>
      </c>
      <c r="D917" s="623">
        <v>887</v>
      </c>
      <c r="E917" s="700">
        <v>0</v>
      </c>
      <c r="F917" s="700">
        <v>0</v>
      </c>
    </row>
    <row r="918" spans="2:12">
      <c r="B918" s="737">
        <v>45564</v>
      </c>
      <c r="C918" s="623">
        <v>8816</v>
      </c>
      <c r="D918" s="623">
        <v>890</v>
      </c>
      <c r="E918" s="700">
        <v>0</v>
      </c>
      <c r="F918" s="700">
        <v>0</v>
      </c>
    </row>
    <row r="919" spans="2:12">
      <c r="B919" s="737">
        <v>45565</v>
      </c>
      <c r="C919" s="623">
        <v>9823</v>
      </c>
      <c r="D919" s="623">
        <v>893</v>
      </c>
      <c r="E919" s="700">
        <v>0</v>
      </c>
      <c r="F919" s="700">
        <v>0</v>
      </c>
    </row>
    <row r="920" spans="2:12">
      <c r="B920" s="737">
        <v>45566</v>
      </c>
      <c r="C920" s="623">
        <v>9059</v>
      </c>
      <c r="D920" s="623">
        <v>1253</v>
      </c>
      <c r="E920" s="700">
        <v>0</v>
      </c>
      <c r="F920" s="700">
        <v>0</v>
      </c>
    </row>
    <row r="921" spans="2:12">
      <c r="B921" s="737">
        <v>45567</v>
      </c>
      <c r="C921" s="623">
        <v>9162</v>
      </c>
      <c r="D921" s="623">
        <v>1254</v>
      </c>
      <c r="E921" s="700">
        <v>0</v>
      </c>
      <c r="F921" s="700">
        <v>0</v>
      </c>
    </row>
    <row r="922" spans="2:12">
      <c r="B922" s="737">
        <v>45568</v>
      </c>
      <c r="C922" s="623">
        <v>9718</v>
      </c>
      <c r="D922" s="623">
        <v>1293</v>
      </c>
      <c r="E922" s="700">
        <v>0</v>
      </c>
      <c r="F922" s="700">
        <v>0</v>
      </c>
    </row>
    <row r="923" spans="2:12">
      <c r="B923" s="737">
        <v>45569</v>
      </c>
      <c r="C923" s="623">
        <v>16352</v>
      </c>
      <c r="D923" s="623">
        <v>1295</v>
      </c>
      <c r="E923" s="700">
        <v>0</v>
      </c>
      <c r="F923" s="700">
        <v>0</v>
      </c>
      <c r="H923" s="737">
        <v>45569</v>
      </c>
      <c r="I923" s="623">
        <v>7577</v>
      </c>
      <c r="J923" s="623">
        <v>1031</v>
      </c>
      <c r="K923" s="700" t="s">
        <v>550</v>
      </c>
      <c r="L923" s="700" t="s">
        <v>550</v>
      </c>
    </row>
    <row r="924" spans="2:12">
      <c r="B924" s="737">
        <v>45570</v>
      </c>
      <c r="C924" s="623">
        <v>11167</v>
      </c>
      <c r="D924" s="623">
        <v>1298</v>
      </c>
      <c r="E924" s="700">
        <v>0</v>
      </c>
      <c r="F924" s="700">
        <v>0</v>
      </c>
    </row>
    <row r="925" spans="2:12">
      <c r="B925" s="737">
        <v>45571</v>
      </c>
      <c r="C925" s="623">
        <v>11186</v>
      </c>
      <c r="D925" s="623">
        <v>1297</v>
      </c>
      <c r="E925" s="700">
        <v>0</v>
      </c>
      <c r="F925" s="700">
        <v>0</v>
      </c>
    </row>
    <row r="926" spans="2:12">
      <c r="B926" s="737">
        <v>45572</v>
      </c>
      <c r="C926" s="623">
        <v>14163</v>
      </c>
      <c r="D926" s="623">
        <v>1285</v>
      </c>
      <c r="E926" s="700">
        <v>0</v>
      </c>
      <c r="F926" s="700">
        <v>0</v>
      </c>
    </row>
    <row r="927" spans="2:12">
      <c r="B927" s="737">
        <v>45573</v>
      </c>
      <c r="C927" s="623">
        <v>13393</v>
      </c>
      <c r="D927" s="623">
        <v>1279</v>
      </c>
      <c r="E927" s="700">
        <v>0</v>
      </c>
      <c r="F927" s="700">
        <v>0</v>
      </c>
    </row>
    <row r="928" spans="2:12">
      <c r="B928" s="737">
        <v>45574</v>
      </c>
      <c r="C928" s="623">
        <v>8833</v>
      </c>
      <c r="D928" s="623">
        <v>1276</v>
      </c>
      <c r="E928" s="700">
        <v>0</v>
      </c>
      <c r="F928" s="700">
        <v>0</v>
      </c>
    </row>
    <row r="929" spans="2:12">
      <c r="B929" s="737">
        <v>45575</v>
      </c>
      <c r="C929" s="623">
        <v>10621</v>
      </c>
      <c r="D929" s="623">
        <v>1273</v>
      </c>
      <c r="E929" s="700">
        <v>0</v>
      </c>
      <c r="F929" s="700">
        <v>0</v>
      </c>
    </row>
    <row r="930" spans="2:12">
      <c r="B930" s="737">
        <v>45576</v>
      </c>
      <c r="C930" s="623">
        <v>17110</v>
      </c>
      <c r="D930" s="623">
        <v>1275</v>
      </c>
      <c r="E930" s="700">
        <v>0</v>
      </c>
      <c r="F930" s="700">
        <v>0</v>
      </c>
      <c r="H930" s="737">
        <v>45576</v>
      </c>
      <c r="I930" s="623">
        <v>8187</v>
      </c>
      <c r="J930" s="623">
        <v>1180</v>
      </c>
      <c r="K930" s="700" t="s">
        <v>550</v>
      </c>
      <c r="L930" s="700" t="s">
        <v>550</v>
      </c>
    </row>
    <row r="931" spans="2:12">
      <c r="B931" s="737">
        <v>45577</v>
      </c>
      <c r="C931" s="623">
        <v>8919</v>
      </c>
      <c r="D931" s="623">
        <v>1277</v>
      </c>
      <c r="E931" s="700">
        <v>0</v>
      </c>
      <c r="F931" s="700">
        <v>0</v>
      </c>
    </row>
    <row r="932" spans="2:12">
      <c r="B932" s="737">
        <v>45578</v>
      </c>
      <c r="C932" s="623">
        <v>9370</v>
      </c>
      <c r="D932" s="623">
        <v>1322</v>
      </c>
      <c r="E932" s="700">
        <v>0</v>
      </c>
      <c r="F932" s="700">
        <v>0</v>
      </c>
    </row>
    <row r="933" spans="2:12">
      <c r="B933" s="737">
        <v>45579</v>
      </c>
      <c r="C933" s="623">
        <v>13369</v>
      </c>
      <c r="D933" s="623">
        <v>1337</v>
      </c>
      <c r="E933" s="700">
        <v>0</v>
      </c>
      <c r="F933" s="700">
        <v>0</v>
      </c>
    </row>
    <row r="934" spans="2:12">
      <c r="B934" s="737">
        <v>45580</v>
      </c>
      <c r="C934" s="623">
        <v>12049</v>
      </c>
      <c r="D934" s="623">
        <v>1338</v>
      </c>
      <c r="E934" s="700">
        <v>0</v>
      </c>
      <c r="F934" s="700">
        <v>0</v>
      </c>
    </row>
    <row r="935" spans="2:12">
      <c r="B935" s="737">
        <v>45581</v>
      </c>
      <c r="C935" s="623">
        <v>9455</v>
      </c>
      <c r="D935" s="623">
        <v>1334</v>
      </c>
      <c r="E935" s="700">
        <v>0</v>
      </c>
      <c r="F935" s="700">
        <v>0</v>
      </c>
    </row>
    <row r="936" spans="2:12">
      <c r="B936" s="737">
        <v>45582</v>
      </c>
      <c r="C936" s="623">
        <v>12113</v>
      </c>
      <c r="D936" s="623">
        <v>1376</v>
      </c>
      <c r="E936" s="700">
        <v>0</v>
      </c>
      <c r="F936" s="700">
        <v>0</v>
      </c>
    </row>
    <row r="937" spans="2:12">
      <c r="B937" s="737">
        <v>45583</v>
      </c>
      <c r="C937" s="623">
        <v>15760</v>
      </c>
      <c r="D937" s="623">
        <v>1380</v>
      </c>
      <c r="E937" s="700">
        <v>0</v>
      </c>
      <c r="F937" s="700">
        <v>0</v>
      </c>
      <c r="H937" s="737">
        <v>45583</v>
      </c>
      <c r="I937" s="623">
        <v>8261</v>
      </c>
      <c r="J937" s="623">
        <v>1298</v>
      </c>
      <c r="K937" s="700" t="s">
        <v>550</v>
      </c>
      <c r="L937" s="700" t="s">
        <v>550</v>
      </c>
    </row>
    <row r="938" spans="2:12">
      <c r="B938" s="737">
        <v>45584</v>
      </c>
      <c r="C938" s="623">
        <v>9683</v>
      </c>
      <c r="D938" s="623">
        <v>1412</v>
      </c>
      <c r="E938" s="700">
        <v>0</v>
      </c>
      <c r="F938" s="700">
        <v>0</v>
      </c>
    </row>
    <row r="939" spans="2:12">
      <c r="B939" s="737">
        <v>45585</v>
      </c>
      <c r="C939" s="623">
        <v>9490</v>
      </c>
      <c r="D939" s="623">
        <v>1458</v>
      </c>
      <c r="E939" s="700">
        <v>0</v>
      </c>
      <c r="F939" s="700">
        <v>0</v>
      </c>
    </row>
    <row r="940" spans="2:12">
      <c r="B940" s="737">
        <v>45586</v>
      </c>
      <c r="C940" s="623">
        <v>13669</v>
      </c>
      <c r="D940" s="623">
        <v>1452</v>
      </c>
      <c r="E940" s="700">
        <v>0</v>
      </c>
      <c r="F940" s="700">
        <v>0</v>
      </c>
    </row>
    <row r="941" spans="2:12">
      <c r="B941" s="737">
        <v>45587</v>
      </c>
      <c r="C941" s="623">
        <v>9986</v>
      </c>
      <c r="D941" s="623">
        <v>1445</v>
      </c>
      <c r="E941" s="700">
        <v>0</v>
      </c>
      <c r="F941" s="700">
        <v>0</v>
      </c>
    </row>
    <row r="942" spans="2:12">
      <c r="B942" s="737">
        <v>45588</v>
      </c>
      <c r="C942" s="623">
        <v>10054</v>
      </c>
      <c r="D942" s="623">
        <v>1467</v>
      </c>
      <c r="E942" s="700">
        <v>0</v>
      </c>
      <c r="F942" s="700">
        <v>0</v>
      </c>
    </row>
    <row r="943" spans="2:12">
      <c r="B943" s="737">
        <v>45589</v>
      </c>
      <c r="C943" s="623">
        <v>10796</v>
      </c>
      <c r="D943" s="623">
        <v>1508</v>
      </c>
      <c r="E943" s="700">
        <v>0</v>
      </c>
      <c r="F943" s="700">
        <v>0</v>
      </c>
    </row>
    <row r="944" spans="2:12">
      <c r="B944" s="737">
        <v>45590</v>
      </c>
      <c r="C944" s="623">
        <v>15194</v>
      </c>
      <c r="D944" s="623">
        <v>1506</v>
      </c>
      <c r="E944" s="700">
        <v>0</v>
      </c>
      <c r="F944" s="700">
        <v>0</v>
      </c>
      <c r="H944" s="737">
        <v>45590</v>
      </c>
      <c r="I944" s="623">
        <v>8429</v>
      </c>
      <c r="J944" s="623">
        <v>1432</v>
      </c>
      <c r="K944" s="700" t="s">
        <v>550</v>
      </c>
      <c r="L944" s="700" t="s">
        <v>550</v>
      </c>
    </row>
    <row r="945" spans="2:12">
      <c r="B945" s="737">
        <v>45591</v>
      </c>
      <c r="C945" s="623">
        <v>10156</v>
      </c>
      <c r="D945" s="623">
        <v>1510</v>
      </c>
      <c r="E945" s="700">
        <v>0</v>
      </c>
      <c r="F945" s="700">
        <v>0</v>
      </c>
    </row>
    <row r="946" spans="2:12">
      <c r="B946" s="737">
        <v>45592</v>
      </c>
      <c r="C946" s="623">
        <v>10019</v>
      </c>
      <c r="D946" s="623">
        <v>1520</v>
      </c>
      <c r="E946" s="700">
        <v>0</v>
      </c>
      <c r="F946" s="700">
        <v>0</v>
      </c>
    </row>
    <row r="947" spans="2:12">
      <c r="B947" s="737">
        <v>45593</v>
      </c>
      <c r="C947" s="623">
        <v>16790</v>
      </c>
      <c r="D947" s="623">
        <v>1541</v>
      </c>
      <c r="E947" s="700">
        <v>0</v>
      </c>
      <c r="F947" s="700">
        <v>0</v>
      </c>
    </row>
    <row r="948" spans="2:12">
      <c r="B948" s="737">
        <v>45594</v>
      </c>
      <c r="C948" s="623">
        <v>13497</v>
      </c>
      <c r="D948" s="623">
        <v>4910</v>
      </c>
      <c r="E948" s="700">
        <v>0</v>
      </c>
      <c r="F948" s="700">
        <v>0</v>
      </c>
    </row>
    <row r="949" spans="2:12">
      <c r="B949" s="737">
        <v>45595</v>
      </c>
      <c r="C949" s="623">
        <v>13442</v>
      </c>
      <c r="D949" s="623">
        <v>14245</v>
      </c>
      <c r="E949" s="700">
        <v>0</v>
      </c>
      <c r="F949" s="700">
        <v>0</v>
      </c>
    </row>
    <row r="950" spans="2:12">
      <c r="B950" s="737">
        <v>45596</v>
      </c>
      <c r="C950" s="623">
        <v>14056</v>
      </c>
      <c r="D950" s="623">
        <v>14147</v>
      </c>
      <c r="E950" s="700">
        <v>0</v>
      </c>
      <c r="F950" s="700">
        <v>0</v>
      </c>
      <c r="H950" s="737">
        <v>45596</v>
      </c>
      <c r="I950" s="623">
        <v>8091</v>
      </c>
      <c r="J950" s="623">
        <v>1461</v>
      </c>
      <c r="K950" s="700" t="s">
        <v>550</v>
      </c>
      <c r="L950" s="700" t="s">
        <v>550</v>
      </c>
    </row>
    <row r="951" spans="2:12">
      <c r="B951" s="737">
        <v>45597</v>
      </c>
      <c r="C951" s="623">
        <v>8075</v>
      </c>
      <c r="D951" s="623">
        <v>19175</v>
      </c>
      <c r="E951" s="700">
        <v>0</v>
      </c>
      <c r="F951" s="700">
        <v>0</v>
      </c>
    </row>
    <row r="952" spans="2:12">
      <c r="B952" s="737">
        <v>45598</v>
      </c>
      <c r="C952" s="623">
        <v>8143</v>
      </c>
      <c r="D952" s="623">
        <v>19276</v>
      </c>
      <c r="E952" s="700">
        <v>0</v>
      </c>
      <c r="F952" s="700">
        <v>0</v>
      </c>
    </row>
    <row r="953" spans="2:12">
      <c r="B953" s="737">
        <v>45599</v>
      </c>
      <c r="C953" s="623">
        <v>8140</v>
      </c>
      <c r="D953" s="623">
        <v>19733</v>
      </c>
      <c r="E953" s="700">
        <v>0</v>
      </c>
      <c r="F953" s="700">
        <v>0</v>
      </c>
    </row>
    <row r="954" spans="2:12">
      <c r="B954" s="737">
        <v>45600</v>
      </c>
      <c r="C954" s="623">
        <v>14969</v>
      </c>
      <c r="D954" s="623">
        <v>21334</v>
      </c>
      <c r="E954" s="700">
        <v>0</v>
      </c>
      <c r="F954" s="700">
        <v>0</v>
      </c>
    </row>
    <row r="955" spans="2:12">
      <c r="B955" s="737">
        <v>45601</v>
      </c>
      <c r="C955" s="623">
        <v>10454</v>
      </c>
      <c r="D955" s="623">
        <v>20034</v>
      </c>
      <c r="E955" s="700">
        <v>0</v>
      </c>
      <c r="F955" s="700">
        <v>0</v>
      </c>
    </row>
    <row r="956" spans="2:12">
      <c r="B956" s="737">
        <v>45602</v>
      </c>
      <c r="C956" s="623">
        <v>10060</v>
      </c>
      <c r="D956" s="623">
        <v>19738</v>
      </c>
      <c r="E956" s="700">
        <v>0</v>
      </c>
      <c r="F956" s="700">
        <v>0</v>
      </c>
    </row>
    <row r="957" spans="2:12">
      <c r="B957" s="737">
        <v>45603</v>
      </c>
      <c r="C957" s="623">
        <v>12124</v>
      </c>
      <c r="D957" s="623">
        <v>19599</v>
      </c>
      <c r="E957" s="700">
        <v>0</v>
      </c>
      <c r="F957" s="700">
        <v>0</v>
      </c>
    </row>
    <row r="958" spans="2:12">
      <c r="B958" s="737">
        <v>45604</v>
      </c>
      <c r="C958" s="623">
        <v>13560</v>
      </c>
      <c r="D958" s="623">
        <v>19496</v>
      </c>
      <c r="E958" s="700">
        <v>0</v>
      </c>
      <c r="F958" s="700">
        <v>0</v>
      </c>
      <c r="H958" s="737">
        <v>45604</v>
      </c>
      <c r="I958" s="623">
        <v>8792</v>
      </c>
      <c r="J958" s="623">
        <v>1413</v>
      </c>
      <c r="K958" s="700" t="s">
        <v>550</v>
      </c>
      <c r="L958" s="700" t="s">
        <v>550</v>
      </c>
    </row>
    <row r="959" spans="2:12">
      <c r="B959" s="737">
        <v>45605</v>
      </c>
      <c r="C959" s="623">
        <v>9117</v>
      </c>
      <c r="D959" s="623">
        <v>18833</v>
      </c>
      <c r="E959" s="700">
        <v>0</v>
      </c>
      <c r="F959" s="700">
        <v>0</v>
      </c>
    </row>
    <row r="960" spans="2:12">
      <c r="B960" s="737">
        <v>45606</v>
      </c>
      <c r="C960" s="623">
        <v>8961</v>
      </c>
      <c r="D960" s="623">
        <v>18293</v>
      </c>
      <c r="E960" s="700">
        <v>0</v>
      </c>
      <c r="F960" s="700">
        <v>0</v>
      </c>
    </row>
    <row r="961" spans="2:12">
      <c r="B961" s="737">
        <v>45607</v>
      </c>
      <c r="C961" s="623">
        <v>12211</v>
      </c>
      <c r="D961" s="623">
        <v>17897</v>
      </c>
      <c r="E961" s="700">
        <v>0</v>
      </c>
      <c r="F961" s="700">
        <v>0</v>
      </c>
    </row>
    <row r="962" spans="2:12">
      <c r="B962" s="737">
        <v>45608</v>
      </c>
      <c r="C962" s="623">
        <v>9581</v>
      </c>
      <c r="D962" s="623">
        <v>17975</v>
      </c>
      <c r="E962" s="700">
        <v>0</v>
      </c>
      <c r="F962" s="700">
        <v>0</v>
      </c>
    </row>
    <row r="963" spans="2:12">
      <c r="B963" s="737">
        <v>45609</v>
      </c>
      <c r="C963" s="623">
        <v>9682</v>
      </c>
      <c r="D963" s="623">
        <v>18301</v>
      </c>
      <c r="E963" s="700">
        <v>0</v>
      </c>
      <c r="F963" s="700">
        <v>0</v>
      </c>
    </row>
    <row r="964" spans="2:12">
      <c r="B964" s="737">
        <v>45610</v>
      </c>
      <c r="C964" s="623">
        <v>10134</v>
      </c>
      <c r="D964" s="623">
        <v>19917</v>
      </c>
      <c r="E964" s="700">
        <v>0</v>
      </c>
      <c r="F964" s="700">
        <v>0</v>
      </c>
    </row>
    <row r="965" spans="2:12">
      <c r="B965" s="737">
        <v>45611</v>
      </c>
      <c r="C965" s="623">
        <v>14169</v>
      </c>
      <c r="D965" s="623">
        <v>16667</v>
      </c>
      <c r="E965" s="700">
        <v>0</v>
      </c>
      <c r="F965" s="700">
        <v>0</v>
      </c>
      <c r="H965" s="737">
        <v>45611</v>
      </c>
      <c r="I965" s="623">
        <v>9087</v>
      </c>
      <c r="J965" s="623">
        <v>1374</v>
      </c>
      <c r="K965" s="700" t="s">
        <v>550</v>
      </c>
      <c r="L965" s="700" t="s">
        <v>550</v>
      </c>
    </row>
    <row r="966" spans="2:12">
      <c r="B966" s="737">
        <v>45612</v>
      </c>
      <c r="C966" s="623">
        <v>9418</v>
      </c>
      <c r="D966" s="623">
        <v>16219</v>
      </c>
      <c r="E966" s="700">
        <v>0</v>
      </c>
      <c r="F966" s="700">
        <v>0</v>
      </c>
    </row>
    <row r="967" spans="2:12">
      <c r="B967" s="737">
        <v>45613</v>
      </c>
      <c r="C967" s="623">
        <v>9288</v>
      </c>
      <c r="D967" s="623">
        <v>15785</v>
      </c>
      <c r="E967" s="700">
        <v>0</v>
      </c>
      <c r="F967" s="700">
        <v>0</v>
      </c>
    </row>
    <row r="968" spans="2:12">
      <c r="B968" s="737">
        <v>45614</v>
      </c>
      <c r="C968" s="623">
        <v>11021</v>
      </c>
      <c r="D968" s="623">
        <v>16162</v>
      </c>
      <c r="E968" s="700">
        <v>0</v>
      </c>
      <c r="F968" s="700">
        <v>0</v>
      </c>
    </row>
    <row r="969" spans="2:12">
      <c r="B969" s="737">
        <v>45615</v>
      </c>
      <c r="C969" s="623">
        <v>10335</v>
      </c>
      <c r="D969" s="623">
        <v>16065</v>
      </c>
      <c r="E969" s="700">
        <v>0</v>
      </c>
      <c r="F969" s="700">
        <v>0</v>
      </c>
    </row>
    <row r="970" spans="2:12">
      <c r="B970" s="737">
        <v>45616</v>
      </c>
      <c r="C970" s="623">
        <v>10829</v>
      </c>
      <c r="D970" s="623">
        <v>17459</v>
      </c>
      <c r="E970" s="700">
        <v>0</v>
      </c>
      <c r="F970" s="700">
        <v>0</v>
      </c>
    </row>
    <row r="971" spans="2:12">
      <c r="B971" s="737">
        <v>45617</v>
      </c>
      <c r="C971" s="623">
        <v>12576</v>
      </c>
      <c r="D971" s="623">
        <v>17333</v>
      </c>
      <c r="E971" s="700">
        <v>0</v>
      </c>
      <c r="F971" s="700">
        <v>0</v>
      </c>
    </row>
    <row r="972" spans="2:12">
      <c r="B972" s="737">
        <v>45618</v>
      </c>
      <c r="C972" s="623">
        <v>18878</v>
      </c>
      <c r="D972" s="623">
        <v>17306</v>
      </c>
      <c r="E972" s="700">
        <v>0</v>
      </c>
      <c r="F972" s="700">
        <v>0</v>
      </c>
      <c r="H972" s="737">
        <v>45618</v>
      </c>
      <c r="I972" s="623">
        <v>9289</v>
      </c>
      <c r="J972" s="623">
        <v>1361</v>
      </c>
      <c r="K972" s="700" t="s">
        <v>550</v>
      </c>
      <c r="L972" s="700" t="s">
        <v>550</v>
      </c>
    </row>
    <row r="973" spans="2:12">
      <c r="B973" s="737">
        <v>45619</v>
      </c>
      <c r="C973" s="623">
        <v>10871</v>
      </c>
      <c r="D973" s="623">
        <v>15321</v>
      </c>
      <c r="E973" s="700">
        <v>0</v>
      </c>
      <c r="F973" s="700">
        <v>0</v>
      </c>
    </row>
    <row r="974" spans="2:12">
      <c r="B974" s="737">
        <v>45620</v>
      </c>
      <c r="C974" s="623">
        <v>10586</v>
      </c>
      <c r="D974" s="623">
        <v>15029</v>
      </c>
      <c r="E974" s="700">
        <v>0</v>
      </c>
      <c r="F974" s="700">
        <v>0</v>
      </c>
    </row>
    <row r="975" spans="2:12">
      <c r="B975" s="737">
        <v>45621</v>
      </c>
      <c r="C975" s="623">
        <v>12767</v>
      </c>
      <c r="D975" s="623">
        <v>16613</v>
      </c>
      <c r="E975" s="700">
        <v>0</v>
      </c>
      <c r="F975" s="700">
        <v>0</v>
      </c>
    </row>
    <row r="976" spans="2:12">
      <c r="B976" s="737">
        <v>45622</v>
      </c>
      <c r="C976" s="623">
        <v>11766</v>
      </c>
      <c r="D976" s="623">
        <v>15031</v>
      </c>
      <c r="E976" s="700">
        <v>0</v>
      </c>
      <c r="F976" s="700">
        <v>0</v>
      </c>
    </row>
    <row r="977" spans="2:12">
      <c r="B977" s="737">
        <v>45623</v>
      </c>
      <c r="C977" s="623">
        <v>11557</v>
      </c>
      <c r="D977" s="623">
        <v>14900</v>
      </c>
      <c r="E977" s="700">
        <v>0</v>
      </c>
      <c r="F977" s="700">
        <v>0</v>
      </c>
    </row>
    <row r="978" spans="2:12">
      <c r="B978" s="737">
        <v>45624</v>
      </c>
      <c r="C978" s="623">
        <v>14411</v>
      </c>
      <c r="D978" s="623">
        <v>14748</v>
      </c>
      <c r="E978" s="700">
        <v>0</v>
      </c>
      <c r="F978" s="700">
        <v>0</v>
      </c>
    </row>
    <row r="979" spans="2:12">
      <c r="B979" s="737">
        <v>45625</v>
      </c>
      <c r="C979" s="623">
        <v>18848</v>
      </c>
      <c r="D979" s="623">
        <v>14530</v>
      </c>
      <c r="E979" s="700">
        <v>0</v>
      </c>
      <c r="F979" s="700">
        <v>0</v>
      </c>
      <c r="H979" s="737">
        <v>45625</v>
      </c>
      <c r="I979" s="623">
        <v>9826</v>
      </c>
      <c r="J979" s="623">
        <v>1623</v>
      </c>
      <c r="K979" s="700" t="s">
        <v>550</v>
      </c>
      <c r="L979" s="700" t="s">
        <v>550</v>
      </c>
    </row>
    <row r="980" spans="2:12">
      <c r="B980" s="737">
        <v>45626</v>
      </c>
      <c r="C980" s="623">
        <v>10933</v>
      </c>
      <c r="D980" s="623">
        <v>13541</v>
      </c>
      <c r="E980" s="700">
        <v>0</v>
      </c>
      <c r="F980" s="700">
        <v>0</v>
      </c>
    </row>
    <row r="981" spans="2:12">
      <c r="B981" s="737">
        <v>45627</v>
      </c>
      <c r="C981" s="623">
        <v>10760</v>
      </c>
      <c r="D981" s="623">
        <v>13125</v>
      </c>
      <c r="E981" s="700">
        <v>0</v>
      </c>
      <c r="F981" s="700">
        <v>0</v>
      </c>
    </row>
    <row r="982" spans="2:12">
      <c r="B982" s="737">
        <v>45628</v>
      </c>
      <c r="C982" s="623">
        <v>12819</v>
      </c>
      <c r="D982" s="623">
        <v>12610</v>
      </c>
      <c r="E982" s="700">
        <v>0</v>
      </c>
      <c r="F982" s="700">
        <v>0</v>
      </c>
    </row>
    <row r="983" spans="2:12">
      <c r="B983" s="737">
        <v>45629</v>
      </c>
      <c r="C983" s="623">
        <v>10314</v>
      </c>
      <c r="D983" s="623">
        <v>12394</v>
      </c>
      <c r="E983" s="700">
        <v>0</v>
      </c>
      <c r="F983" s="700">
        <v>0</v>
      </c>
    </row>
    <row r="984" spans="2:12">
      <c r="B984" s="737">
        <v>45630</v>
      </c>
      <c r="C984" s="623">
        <v>11754</v>
      </c>
      <c r="D984" s="623">
        <v>12139</v>
      </c>
      <c r="E984" s="700">
        <v>0</v>
      </c>
      <c r="F984" s="700">
        <v>0</v>
      </c>
    </row>
    <row r="985" spans="2:12">
      <c r="B985" s="737">
        <v>45631</v>
      </c>
      <c r="C985" s="623">
        <v>12759</v>
      </c>
      <c r="D985" s="623">
        <v>12104</v>
      </c>
      <c r="E985" s="700">
        <v>0</v>
      </c>
      <c r="F985" s="700">
        <v>0</v>
      </c>
      <c r="H985" s="737">
        <v>45631</v>
      </c>
      <c r="I985" s="623">
        <v>8643</v>
      </c>
      <c r="J985" s="623">
        <v>4830</v>
      </c>
      <c r="K985" s="700" t="s">
        <v>550</v>
      </c>
      <c r="L985" s="700" t="s">
        <v>550</v>
      </c>
    </row>
    <row r="986" spans="2:12">
      <c r="B986" s="737">
        <v>45632</v>
      </c>
      <c r="C986" s="623">
        <v>9030</v>
      </c>
      <c r="D986" s="623">
        <v>11952</v>
      </c>
      <c r="E986" s="700">
        <v>0</v>
      </c>
      <c r="F986" s="700">
        <v>0</v>
      </c>
    </row>
    <row r="987" spans="2:12">
      <c r="B987" s="737">
        <v>45633</v>
      </c>
      <c r="C987" s="623">
        <v>9145</v>
      </c>
      <c r="D987" s="623">
        <v>11895</v>
      </c>
      <c r="E987" s="700">
        <v>0</v>
      </c>
      <c r="F987" s="700">
        <v>0</v>
      </c>
    </row>
    <row r="988" spans="2:12">
      <c r="B988" s="737">
        <v>45634</v>
      </c>
      <c r="C988" s="623">
        <v>9178</v>
      </c>
      <c r="D988" s="623">
        <v>11864</v>
      </c>
      <c r="E988" s="700">
        <v>0</v>
      </c>
      <c r="F988" s="700">
        <v>0</v>
      </c>
    </row>
    <row r="989" spans="2:12">
      <c r="B989" s="737">
        <v>45635</v>
      </c>
      <c r="C989" s="623">
        <v>13778</v>
      </c>
      <c r="D989" s="623">
        <v>11544</v>
      </c>
      <c r="E989" s="700">
        <v>0</v>
      </c>
      <c r="F989" s="700">
        <v>0</v>
      </c>
    </row>
    <row r="990" spans="2:12">
      <c r="B990" s="737">
        <v>45636</v>
      </c>
      <c r="C990" s="623">
        <v>11571</v>
      </c>
      <c r="D990" s="623">
        <v>11363</v>
      </c>
      <c r="E990" s="700">
        <v>0</v>
      </c>
      <c r="F990" s="700">
        <v>0</v>
      </c>
    </row>
    <row r="991" spans="2:12">
      <c r="B991" s="737">
        <v>45637</v>
      </c>
      <c r="C991" s="623">
        <v>11184</v>
      </c>
      <c r="D991" s="623">
        <v>11256</v>
      </c>
      <c r="E991" s="700">
        <v>0</v>
      </c>
      <c r="F991" s="700">
        <v>0</v>
      </c>
    </row>
    <row r="992" spans="2:12">
      <c r="B992" s="737">
        <v>45638</v>
      </c>
      <c r="C992" s="623">
        <v>11735</v>
      </c>
      <c r="D992" s="623">
        <v>11230</v>
      </c>
      <c r="E992" s="700">
        <v>0</v>
      </c>
      <c r="F992" s="700">
        <v>0</v>
      </c>
    </row>
    <row r="993" spans="2:12">
      <c r="B993" s="737">
        <v>45639</v>
      </c>
      <c r="C993" s="623">
        <v>15377</v>
      </c>
      <c r="D993" s="623">
        <v>11206</v>
      </c>
      <c r="E993" s="700">
        <v>0</v>
      </c>
      <c r="F993" s="700">
        <v>0</v>
      </c>
      <c r="H993" s="737">
        <v>45639</v>
      </c>
      <c r="I993" s="623">
        <v>8621</v>
      </c>
      <c r="J993" s="623">
        <v>8859</v>
      </c>
      <c r="K993" s="700" t="s">
        <v>550</v>
      </c>
      <c r="L993" s="700" t="s">
        <v>550</v>
      </c>
    </row>
    <row r="994" spans="2:12">
      <c r="B994" s="737">
        <v>45640</v>
      </c>
      <c r="C994" s="623">
        <v>11367</v>
      </c>
      <c r="D994" s="623">
        <v>11043</v>
      </c>
      <c r="E994" s="700">
        <v>0</v>
      </c>
      <c r="F994" s="700">
        <v>0</v>
      </c>
    </row>
    <row r="995" spans="2:12">
      <c r="B995" s="737">
        <v>45641</v>
      </c>
      <c r="C995" s="623">
        <v>11338</v>
      </c>
      <c r="D995" s="623">
        <v>11033</v>
      </c>
      <c r="E995" s="700">
        <v>0</v>
      </c>
      <c r="F995" s="700">
        <v>0</v>
      </c>
    </row>
    <row r="996" spans="2:12">
      <c r="B996" s="737">
        <v>45642</v>
      </c>
      <c r="C996" s="623">
        <v>12730</v>
      </c>
      <c r="D996" s="623">
        <v>10672</v>
      </c>
      <c r="E996" s="700">
        <v>0</v>
      </c>
      <c r="F996" s="700">
        <v>0</v>
      </c>
    </row>
    <row r="997" spans="2:12">
      <c r="B997" s="737">
        <v>45643</v>
      </c>
      <c r="C997" s="623">
        <v>12585</v>
      </c>
      <c r="D997" s="623">
        <v>10660</v>
      </c>
      <c r="E997" s="700">
        <v>0</v>
      </c>
      <c r="F997" s="700">
        <v>0</v>
      </c>
    </row>
    <row r="998" spans="2:12">
      <c r="B998" s="737">
        <v>45644</v>
      </c>
      <c r="C998" s="623">
        <v>13801</v>
      </c>
      <c r="D998" s="623">
        <v>10567</v>
      </c>
      <c r="E998" s="700">
        <v>0</v>
      </c>
      <c r="F998" s="700">
        <v>0</v>
      </c>
    </row>
    <row r="999" spans="2:12">
      <c r="B999" s="737">
        <v>45645</v>
      </c>
      <c r="C999" s="623">
        <v>16849</v>
      </c>
      <c r="D999" s="623">
        <v>10447</v>
      </c>
      <c r="E999" s="700">
        <v>0</v>
      </c>
      <c r="F999" s="700">
        <v>0</v>
      </c>
    </row>
    <row r="1000" spans="2:12">
      <c r="B1000" s="737">
        <v>45646</v>
      </c>
      <c r="C1000" s="623">
        <v>22961</v>
      </c>
      <c r="D1000" s="623">
        <v>10349</v>
      </c>
      <c r="E1000" s="700">
        <v>0</v>
      </c>
      <c r="F1000" s="700">
        <v>0</v>
      </c>
      <c r="H1000" s="737">
        <v>45646</v>
      </c>
      <c r="I1000" s="623">
        <v>8746</v>
      </c>
      <c r="J1000" s="623">
        <v>10194</v>
      </c>
      <c r="K1000" s="700" t="s">
        <v>550</v>
      </c>
      <c r="L1000" s="700" t="s">
        <v>550</v>
      </c>
    </row>
    <row r="1001" spans="2:12">
      <c r="B1001" s="737">
        <v>45647</v>
      </c>
      <c r="C1001" s="623">
        <v>11800</v>
      </c>
      <c r="D1001" s="623">
        <v>10309</v>
      </c>
      <c r="E1001" s="700">
        <v>0</v>
      </c>
      <c r="F1001" s="700">
        <v>0</v>
      </c>
    </row>
    <row r="1002" spans="2:12">
      <c r="B1002" s="737">
        <v>45648</v>
      </c>
      <c r="C1002" s="623">
        <v>11164</v>
      </c>
      <c r="D1002" s="623">
        <v>10293</v>
      </c>
      <c r="E1002" s="700">
        <v>0</v>
      </c>
      <c r="F1002" s="700">
        <v>0</v>
      </c>
    </row>
    <row r="1003" spans="2:12">
      <c r="B1003" s="737">
        <v>45649</v>
      </c>
      <c r="C1003" s="623">
        <v>10337</v>
      </c>
      <c r="D1003" s="623">
        <v>10158</v>
      </c>
      <c r="E1003" s="700">
        <v>0</v>
      </c>
      <c r="F1003" s="700">
        <v>0</v>
      </c>
    </row>
    <row r="1004" spans="2:12">
      <c r="B1004" s="737">
        <v>45650</v>
      </c>
      <c r="C1004" s="623">
        <v>8562</v>
      </c>
      <c r="D1004" s="623">
        <v>10126</v>
      </c>
      <c r="E1004" s="700">
        <v>0</v>
      </c>
      <c r="F1004" s="700">
        <v>0</v>
      </c>
    </row>
    <row r="1005" spans="2:12">
      <c r="B1005" s="737">
        <v>45651</v>
      </c>
      <c r="C1005" s="623">
        <v>7667</v>
      </c>
      <c r="D1005" s="623">
        <v>10061</v>
      </c>
      <c r="E1005" s="700">
        <v>0</v>
      </c>
      <c r="F1005" s="700">
        <v>0</v>
      </c>
    </row>
    <row r="1006" spans="2:12">
      <c r="B1006" s="737">
        <v>45652</v>
      </c>
      <c r="C1006" s="623">
        <v>9552</v>
      </c>
      <c r="D1006" s="623">
        <v>10005</v>
      </c>
      <c r="E1006" s="700">
        <v>0</v>
      </c>
      <c r="F1006" s="700">
        <v>0</v>
      </c>
    </row>
    <row r="1007" spans="2:12">
      <c r="B1007" s="737">
        <v>45653</v>
      </c>
      <c r="C1007" s="623">
        <v>9722</v>
      </c>
      <c r="D1007" s="623">
        <v>10015</v>
      </c>
      <c r="E1007" s="700">
        <v>0</v>
      </c>
      <c r="F1007" s="700">
        <v>0</v>
      </c>
      <c r="H1007" s="737">
        <v>45653</v>
      </c>
      <c r="I1007" s="623">
        <v>7967</v>
      </c>
      <c r="J1007" s="623">
        <v>10650</v>
      </c>
      <c r="K1007" s="700" t="s">
        <v>550</v>
      </c>
      <c r="L1007" s="700" t="s">
        <v>550</v>
      </c>
    </row>
    <row r="1008" spans="2:12">
      <c r="B1008" s="737">
        <v>45654</v>
      </c>
      <c r="C1008" s="623">
        <v>9523</v>
      </c>
      <c r="D1008" s="623">
        <v>9912</v>
      </c>
      <c r="E1008" s="700">
        <v>0</v>
      </c>
      <c r="F1008" s="700">
        <v>0</v>
      </c>
    </row>
    <row r="1009" spans="2:12">
      <c r="B1009" s="737">
        <v>45655</v>
      </c>
      <c r="C1009" s="623">
        <v>9487</v>
      </c>
      <c r="D1009" s="623">
        <v>9895</v>
      </c>
      <c r="E1009" s="700">
        <v>0</v>
      </c>
      <c r="F1009" s="700">
        <v>0</v>
      </c>
    </row>
    <row r="1010" spans="2:12">
      <c r="B1010" s="737">
        <v>45656</v>
      </c>
      <c r="C1010" s="623">
        <v>10045</v>
      </c>
      <c r="D1010" s="623">
        <v>9868</v>
      </c>
      <c r="E1010" s="700">
        <v>0</v>
      </c>
      <c r="F1010" s="700">
        <v>0</v>
      </c>
    </row>
    <row r="1011" spans="2:12">
      <c r="B1011" s="737">
        <v>45657</v>
      </c>
      <c r="C1011" s="623">
        <v>7941</v>
      </c>
      <c r="D1011" s="623">
        <v>9819</v>
      </c>
      <c r="E1011" s="700">
        <v>0</v>
      </c>
      <c r="F1011" s="700">
        <v>0</v>
      </c>
    </row>
    <row r="1012" spans="2:12">
      <c r="B1012" s="737">
        <v>45658</v>
      </c>
      <c r="C1012" s="623">
        <v>7446</v>
      </c>
      <c r="D1012" s="623">
        <v>9435</v>
      </c>
      <c r="E1012" s="700">
        <v>0</v>
      </c>
      <c r="F1012" s="623">
        <v>14</v>
      </c>
    </row>
    <row r="1013" spans="2:12">
      <c r="B1013" s="737">
        <v>45659</v>
      </c>
      <c r="C1013" s="623">
        <v>11446</v>
      </c>
      <c r="D1013" s="623">
        <v>9330</v>
      </c>
      <c r="E1013" s="700">
        <v>0</v>
      </c>
      <c r="F1013" s="623">
        <v>1</v>
      </c>
    </row>
    <row r="1014" spans="2:12">
      <c r="B1014" s="737">
        <v>45660</v>
      </c>
      <c r="C1014" s="623">
        <v>11369</v>
      </c>
      <c r="D1014" s="623">
        <v>9290</v>
      </c>
      <c r="E1014" s="700">
        <v>0</v>
      </c>
      <c r="F1014" s="623">
        <v>1</v>
      </c>
      <c r="H1014" s="737">
        <v>45660</v>
      </c>
      <c r="I1014" s="623">
        <v>7548</v>
      </c>
      <c r="J1014" s="623">
        <v>10837</v>
      </c>
      <c r="K1014" s="700" t="s">
        <v>550</v>
      </c>
      <c r="L1014" s="700" t="s">
        <v>550</v>
      </c>
    </row>
    <row r="1015" spans="2:12">
      <c r="B1015" s="737">
        <v>45661</v>
      </c>
      <c r="C1015" s="623">
        <v>9533</v>
      </c>
      <c r="D1015" s="623">
        <v>9278</v>
      </c>
      <c r="E1015" s="700">
        <v>0</v>
      </c>
      <c r="F1015" s="623">
        <v>6</v>
      </c>
    </row>
    <row r="1016" spans="2:12">
      <c r="B1016" s="737">
        <v>45662</v>
      </c>
      <c r="C1016" s="623">
        <v>9249</v>
      </c>
      <c r="D1016" s="623">
        <v>9269</v>
      </c>
      <c r="E1016" s="700">
        <v>0</v>
      </c>
      <c r="F1016" s="623">
        <v>0</v>
      </c>
    </row>
    <row r="1017" spans="2:12">
      <c r="B1017" s="737">
        <v>45663</v>
      </c>
      <c r="C1017" s="623">
        <v>8983</v>
      </c>
      <c r="D1017" s="623">
        <v>9285</v>
      </c>
      <c r="E1017" s="700">
        <v>0</v>
      </c>
      <c r="F1017" s="623">
        <v>6</v>
      </c>
    </row>
    <row r="1018" spans="2:12">
      <c r="B1018" s="737">
        <v>45664</v>
      </c>
      <c r="C1018" s="623">
        <v>15766</v>
      </c>
      <c r="D1018" s="623">
        <v>8946</v>
      </c>
      <c r="E1018" s="700">
        <v>0</v>
      </c>
      <c r="F1018" s="623">
        <v>515</v>
      </c>
    </row>
    <row r="1019" spans="2:12">
      <c r="B1019" s="737">
        <v>45665</v>
      </c>
      <c r="C1019" s="623">
        <v>17261</v>
      </c>
      <c r="D1019" s="623">
        <v>8875</v>
      </c>
      <c r="E1019" s="700">
        <v>0</v>
      </c>
      <c r="F1019" s="623">
        <v>512</v>
      </c>
    </row>
    <row r="1020" spans="2:12">
      <c r="B1020" s="737">
        <v>45666</v>
      </c>
      <c r="C1020" s="623">
        <v>17137</v>
      </c>
      <c r="D1020" s="623">
        <v>8780</v>
      </c>
      <c r="E1020" s="700">
        <v>0</v>
      </c>
      <c r="F1020" s="623">
        <v>506</v>
      </c>
    </row>
    <row r="1021" spans="2:12">
      <c r="B1021" s="737">
        <v>45667</v>
      </c>
      <c r="C1021" s="623">
        <v>18327</v>
      </c>
      <c r="D1021" s="623">
        <v>8749</v>
      </c>
      <c r="E1021" s="700">
        <v>0</v>
      </c>
      <c r="F1021" s="623">
        <v>506</v>
      </c>
      <c r="H1021" s="737">
        <v>45667</v>
      </c>
      <c r="I1021" s="623">
        <v>7152</v>
      </c>
      <c r="J1021" s="623">
        <v>10916</v>
      </c>
      <c r="K1021" s="700" t="s">
        <v>550</v>
      </c>
      <c r="L1021" s="700" t="s">
        <v>550</v>
      </c>
    </row>
    <row r="1022" spans="2:12">
      <c r="B1022" s="737">
        <v>45668</v>
      </c>
      <c r="C1022" s="623">
        <v>9558</v>
      </c>
      <c r="D1022" s="623">
        <v>8679</v>
      </c>
      <c r="E1022" s="700">
        <v>0</v>
      </c>
      <c r="F1022" s="623">
        <v>560</v>
      </c>
    </row>
    <row r="1023" spans="2:12">
      <c r="B1023" s="737">
        <v>45669</v>
      </c>
      <c r="C1023" s="623">
        <v>9364</v>
      </c>
      <c r="D1023" s="623">
        <v>8668</v>
      </c>
      <c r="E1023" s="700">
        <v>0</v>
      </c>
      <c r="F1023" s="623">
        <v>627</v>
      </c>
    </row>
    <row r="1024" spans="2:12">
      <c r="B1024" s="737">
        <v>45670</v>
      </c>
      <c r="C1024" s="623">
        <v>17652</v>
      </c>
      <c r="D1024" s="623">
        <v>8465</v>
      </c>
      <c r="E1024" s="700">
        <v>0</v>
      </c>
      <c r="F1024" s="623">
        <v>2280</v>
      </c>
    </row>
    <row r="1025" spans="2:12">
      <c r="B1025" s="737">
        <v>45671</v>
      </c>
      <c r="C1025" s="623">
        <v>16066</v>
      </c>
      <c r="D1025" s="623">
        <v>8378</v>
      </c>
      <c r="E1025" s="700">
        <v>0</v>
      </c>
      <c r="F1025" s="623">
        <v>508</v>
      </c>
    </row>
    <row r="1026" spans="2:12">
      <c r="B1026" s="737">
        <v>45672</v>
      </c>
      <c r="C1026" s="623">
        <v>15572</v>
      </c>
      <c r="D1026" s="623">
        <v>8306</v>
      </c>
      <c r="E1026" s="700">
        <v>0</v>
      </c>
      <c r="F1026" s="623">
        <v>518</v>
      </c>
    </row>
    <row r="1027" spans="2:12">
      <c r="B1027" s="737">
        <v>45673</v>
      </c>
      <c r="C1027" s="623">
        <v>15183</v>
      </c>
      <c r="D1027" s="623">
        <v>8256</v>
      </c>
      <c r="E1027" s="700">
        <v>0</v>
      </c>
      <c r="F1027" s="623">
        <v>497</v>
      </c>
    </row>
    <row r="1028" spans="2:12">
      <c r="B1028" s="737">
        <v>45674</v>
      </c>
      <c r="C1028" s="623">
        <v>16313</v>
      </c>
      <c r="D1028" s="623">
        <v>8250</v>
      </c>
      <c r="E1028" s="700">
        <v>0</v>
      </c>
      <c r="F1028" s="623">
        <v>544</v>
      </c>
      <c r="H1028" s="737">
        <v>45674</v>
      </c>
      <c r="I1028" s="623">
        <v>7831</v>
      </c>
      <c r="J1028" s="623">
        <v>12061</v>
      </c>
      <c r="K1028" s="700" t="s">
        <v>550</v>
      </c>
      <c r="L1028" s="700" t="s">
        <v>550</v>
      </c>
    </row>
    <row r="1029" spans="2:12">
      <c r="B1029" s="737">
        <v>45675</v>
      </c>
      <c r="C1029" s="623">
        <v>9263</v>
      </c>
      <c r="D1029" s="623">
        <v>8168</v>
      </c>
      <c r="E1029" s="700">
        <v>0</v>
      </c>
      <c r="F1029" s="623">
        <v>2290</v>
      </c>
    </row>
    <row r="1030" spans="2:12">
      <c r="B1030" s="737">
        <v>45676</v>
      </c>
      <c r="C1030" s="623">
        <v>9239</v>
      </c>
      <c r="D1030" s="623">
        <v>8219</v>
      </c>
      <c r="E1030" s="700">
        <v>0</v>
      </c>
      <c r="F1030" s="623">
        <v>2129</v>
      </c>
    </row>
    <row r="1031" spans="2:12">
      <c r="B1031" s="737">
        <v>45677</v>
      </c>
      <c r="C1031" s="623">
        <v>13814</v>
      </c>
      <c r="D1031" s="623">
        <v>8149</v>
      </c>
      <c r="E1031" s="700">
        <v>0</v>
      </c>
      <c r="F1031" s="623">
        <v>2879</v>
      </c>
    </row>
    <row r="1032" spans="2:12">
      <c r="B1032" s="737">
        <v>45678</v>
      </c>
      <c r="C1032" s="623">
        <v>13328</v>
      </c>
      <c r="D1032" s="623">
        <v>8642</v>
      </c>
      <c r="E1032" s="700">
        <v>0</v>
      </c>
      <c r="F1032" s="623">
        <v>2484</v>
      </c>
    </row>
    <row r="1033" spans="2:12">
      <c r="B1033" s="737">
        <v>45679</v>
      </c>
      <c r="C1033" s="623">
        <v>13355</v>
      </c>
      <c r="D1033" s="623">
        <v>8649</v>
      </c>
      <c r="E1033" s="700">
        <v>0</v>
      </c>
      <c r="F1033" s="623">
        <v>2496</v>
      </c>
    </row>
    <row r="1034" spans="2:12">
      <c r="B1034" s="737">
        <v>45680</v>
      </c>
      <c r="C1034" s="623">
        <v>10704</v>
      </c>
      <c r="D1034" s="623">
        <v>8536</v>
      </c>
      <c r="E1034" s="700">
        <v>0</v>
      </c>
      <c r="F1034" s="623">
        <v>2430</v>
      </c>
    </row>
    <row r="1035" spans="2:12">
      <c r="B1035" s="737">
        <v>45681</v>
      </c>
      <c r="C1035" s="623">
        <v>14328</v>
      </c>
      <c r="D1035" s="623">
        <v>8409</v>
      </c>
      <c r="E1035" s="700">
        <v>0</v>
      </c>
      <c r="F1035" s="623">
        <v>2520</v>
      </c>
      <c r="H1035" s="737">
        <v>45681</v>
      </c>
      <c r="I1035" s="623">
        <v>7992</v>
      </c>
      <c r="J1035" s="623">
        <v>8917</v>
      </c>
      <c r="K1035" s="700" t="s">
        <v>550</v>
      </c>
      <c r="L1035" s="700" t="s">
        <v>550</v>
      </c>
    </row>
    <row r="1036" spans="2:12">
      <c r="B1036" s="737">
        <v>45682</v>
      </c>
      <c r="C1036" s="623">
        <v>9910</v>
      </c>
      <c r="D1036" s="623">
        <v>8331</v>
      </c>
      <c r="E1036" s="700">
        <v>0</v>
      </c>
      <c r="F1036" s="623">
        <v>2255</v>
      </c>
    </row>
    <row r="1037" spans="2:12">
      <c r="B1037" s="737">
        <v>45683</v>
      </c>
      <c r="C1037" s="623">
        <v>9909</v>
      </c>
      <c r="D1037" s="623">
        <v>8109</v>
      </c>
      <c r="E1037" s="700">
        <v>0</v>
      </c>
      <c r="F1037" s="623">
        <v>878</v>
      </c>
    </row>
    <row r="1038" spans="2:12">
      <c r="B1038" s="737">
        <v>45684</v>
      </c>
      <c r="C1038" s="623">
        <v>11356</v>
      </c>
      <c r="D1038" s="623">
        <v>7905</v>
      </c>
      <c r="E1038" s="700">
        <v>0</v>
      </c>
      <c r="F1038" s="623">
        <v>2672</v>
      </c>
    </row>
    <row r="1039" spans="2:12">
      <c r="B1039" s="737">
        <v>45685</v>
      </c>
      <c r="C1039" s="623">
        <v>9649</v>
      </c>
      <c r="D1039" s="623">
        <v>7804</v>
      </c>
      <c r="E1039" s="700">
        <v>0</v>
      </c>
      <c r="F1039" s="623">
        <v>549</v>
      </c>
    </row>
    <row r="1040" spans="2:12">
      <c r="B1040" s="737">
        <v>45686</v>
      </c>
      <c r="C1040" s="623">
        <v>9522</v>
      </c>
      <c r="D1040" s="623">
        <v>7751</v>
      </c>
      <c r="E1040" s="700">
        <v>0</v>
      </c>
      <c r="F1040" s="623">
        <v>539</v>
      </c>
    </row>
    <row r="1041" spans="2:12">
      <c r="B1041" s="737">
        <v>45687</v>
      </c>
      <c r="C1041" s="623">
        <v>11072</v>
      </c>
      <c r="D1041" s="623">
        <v>7661</v>
      </c>
      <c r="E1041" s="700">
        <v>0</v>
      </c>
      <c r="F1041" s="623">
        <v>527</v>
      </c>
    </row>
    <row r="1042" spans="2:12">
      <c r="B1042" s="737">
        <v>45688</v>
      </c>
      <c r="C1042" s="623">
        <v>14738</v>
      </c>
      <c r="D1042" s="623">
        <v>7645</v>
      </c>
      <c r="E1042" s="700">
        <v>0</v>
      </c>
      <c r="F1042" s="623">
        <v>498</v>
      </c>
      <c r="H1042" s="737">
        <v>45688</v>
      </c>
      <c r="I1042" s="623">
        <v>8141</v>
      </c>
      <c r="J1042" s="623">
        <v>8258</v>
      </c>
      <c r="K1042" s="700" t="s">
        <v>550</v>
      </c>
      <c r="L1042" s="700" t="s">
        <v>550</v>
      </c>
    </row>
    <row r="1043" spans="2:12">
      <c r="B1043" s="737">
        <v>45689</v>
      </c>
      <c r="C1043" s="623">
        <v>8761</v>
      </c>
      <c r="D1043" s="623">
        <v>7220</v>
      </c>
      <c r="E1043" s="700">
        <v>0</v>
      </c>
      <c r="F1043" s="623">
        <v>183</v>
      </c>
    </row>
    <row r="1044" spans="2:12">
      <c r="B1044" s="737">
        <v>45690</v>
      </c>
      <c r="C1044" s="623">
        <v>8754</v>
      </c>
      <c r="D1044" s="623">
        <v>7215</v>
      </c>
      <c r="E1044" s="700">
        <v>0</v>
      </c>
      <c r="F1044" s="623">
        <v>146</v>
      </c>
    </row>
    <row r="1045" spans="2:12">
      <c r="B1045" s="737">
        <v>45691</v>
      </c>
      <c r="C1045" s="623">
        <v>11355</v>
      </c>
      <c r="D1045" s="623">
        <v>7004</v>
      </c>
      <c r="E1045" s="700">
        <v>0</v>
      </c>
      <c r="F1045" s="623">
        <v>2387</v>
      </c>
    </row>
    <row r="1046" spans="2:12">
      <c r="B1046" s="737">
        <v>45692</v>
      </c>
      <c r="C1046" s="623">
        <v>9920</v>
      </c>
      <c r="D1046" s="623">
        <v>6969</v>
      </c>
      <c r="E1046" s="700">
        <v>0</v>
      </c>
      <c r="F1046" s="623">
        <v>540</v>
      </c>
    </row>
    <row r="1047" spans="2:12">
      <c r="B1047" s="737">
        <v>45693</v>
      </c>
      <c r="C1047" s="623">
        <v>9799</v>
      </c>
      <c r="D1047" s="623">
        <v>6914</v>
      </c>
      <c r="E1047" s="700">
        <v>0</v>
      </c>
      <c r="F1047" s="623">
        <v>584</v>
      </c>
    </row>
    <row r="1048" spans="2:12">
      <c r="B1048" s="737">
        <v>45694</v>
      </c>
      <c r="C1048" s="623">
        <v>9763</v>
      </c>
      <c r="D1048" s="623">
        <v>6868</v>
      </c>
      <c r="E1048" s="700">
        <v>0</v>
      </c>
      <c r="F1048" s="623">
        <v>533</v>
      </c>
    </row>
    <row r="1049" spans="2:12">
      <c r="B1049" s="737">
        <v>45695</v>
      </c>
      <c r="C1049" s="623">
        <v>12508</v>
      </c>
      <c r="D1049" s="623">
        <v>6896</v>
      </c>
      <c r="E1049" s="700">
        <v>0</v>
      </c>
      <c r="F1049" s="623">
        <v>618</v>
      </c>
      <c r="H1049" s="737">
        <v>45695</v>
      </c>
      <c r="I1049" s="623">
        <v>8189</v>
      </c>
      <c r="J1049" s="623">
        <v>7529</v>
      </c>
      <c r="K1049" s="700" t="s">
        <v>550</v>
      </c>
      <c r="L1049" s="700" t="s">
        <v>550</v>
      </c>
    </row>
    <row r="1050" spans="2:12">
      <c r="B1050" s="737">
        <v>45696</v>
      </c>
      <c r="C1050" s="623">
        <v>9295</v>
      </c>
      <c r="D1050" s="623">
        <v>6859</v>
      </c>
      <c r="E1050" s="700">
        <v>0</v>
      </c>
      <c r="F1050" s="623">
        <v>2444</v>
      </c>
    </row>
    <row r="1051" spans="2:12">
      <c r="B1051" s="737">
        <v>45697</v>
      </c>
      <c r="C1051" s="623">
        <v>9252</v>
      </c>
      <c r="D1051" s="623">
        <v>6851</v>
      </c>
      <c r="E1051" s="700">
        <v>0</v>
      </c>
      <c r="F1051" s="623">
        <v>2442</v>
      </c>
    </row>
    <row r="1052" spans="2:12">
      <c r="B1052" s="737">
        <v>45698</v>
      </c>
      <c r="C1052" s="623">
        <v>14016</v>
      </c>
      <c r="D1052" s="623">
        <v>6684</v>
      </c>
      <c r="E1052" s="700">
        <v>0</v>
      </c>
      <c r="F1052" s="623">
        <v>2728</v>
      </c>
    </row>
    <row r="1053" spans="2:12">
      <c r="B1053" s="737">
        <v>45699</v>
      </c>
      <c r="C1053" s="623">
        <v>12332</v>
      </c>
      <c r="D1053" s="623">
        <v>6603</v>
      </c>
      <c r="E1053" s="700">
        <v>0</v>
      </c>
      <c r="F1053" s="623">
        <v>547</v>
      </c>
    </row>
    <row r="1054" spans="2:12">
      <c r="B1054" s="737">
        <v>45700</v>
      </c>
      <c r="C1054" s="623">
        <v>12246</v>
      </c>
      <c r="D1054" s="623">
        <v>6511</v>
      </c>
      <c r="E1054" s="700">
        <v>0</v>
      </c>
      <c r="F1054" s="623">
        <v>583</v>
      </c>
    </row>
    <row r="1055" spans="2:12">
      <c r="B1055" s="737">
        <v>45701</v>
      </c>
      <c r="C1055" s="623">
        <v>12739</v>
      </c>
      <c r="D1055" s="623">
        <v>6342</v>
      </c>
      <c r="E1055" s="700">
        <v>0</v>
      </c>
      <c r="F1055" s="623">
        <v>713</v>
      </c>
    </row>
    <row r="1056" spans="2:12">
      <c r="B1056" s="737">
        <v>45702</v>
      </c>
      <c r="C1056" s="623">
        <v>17483</v>
      </c>
      <c r="D1056" s="623">
        <v>6373</v>
      </c>
      <c r="E1056" s="700">
        <v>0</v>
      </c>
      <c r="F1056" s="623">
        <v>3045</v>
      </c>
      <c r="H1056" s="737">
        <v>45702</v>
      </c>
      <c r="I1056" s="623">
        <v>9156</v>
      </c>
      <c r="J1056" s="623">
        <v>7025</v>
      </c>
      <c r="K1056" s="700" t="s">
        <v>550</v>
      </c>
      <c r="L1056" s="700" t="s">
        <v>550</v>
      </c>
    </row>
    <row r="1057" spans="2:12">
      <c r="B1057" s="737">
        <v>45703</v>
      </c>
      <c r="C1057" s="623">
        <v>9970</v>
      </c>
      <c r="D1057" s="623">
        <v>6227</v>
      </c>
      <c r="E1057" s="700">
        <v>0</v>
      </c>
      <c r="F1057" s="623">
        <v>2860</v>
      </c>
    </row>
    <row r="1058" spans="2:12">
      <c r="B1058" s="737">
        <v>45704</v>
      </c>
      <c r="C1058" s="623">
        <v>9887</v>
      </c>
      <c r="D1058" s="623">
        <v>6206</v>
      </c>
      <c r="E1058" s="700">
        <v>0</v>
      </c>
      <c r="F1058" s="623">
        <v>1550</v>
      </c>
    </row>
    <row r="1059" spans="2:12">
      <c r="B1059" s="737">
        <v>45705</v>
      </c>
      <c r="C1059" s="623">
        <v>11638</v>
      </c>
      <c r="D1059" s="623">
        <v>6016</v>
      </c>
      <c r="E1059" s="700">
        <v>0</v>
      </c>
      <c r="F1059" s="623">
        <v>3134</v>
      </c>
    </row>
    <row r="1060" spans="2:12">
      <c r="B1060" s="737">
        <v>45706</v>
      </c>
      <c r="C1060" s="623">
        <v>10959</v>
      </c>
      <c r="D1060" s="623">
        <v>6047</v>
      </c>
      <c r="E1060" s="700">
        <v>0</v>
      </c>
      <c r="F1060" s="623">
        <v>2739</v>
      </c>
    </row>
    <row r="1061" spans="2:12">
      <c r="B1061" s="737">
        <v>45707</v>
      </c>
      <c r="C1061" s="623">
        <v>10968</v>
      </c>
      <c r="D1061" s="623">
        <v>5995</v>
      </c>
      <c r="E1061" s="700">
        <v>0</v>
      </c>
      <c r="F1061" s="623">
        <v>2743</v>
      </c>
    </row>
    <row r="1062" spans="2:12">
      <c r="B1062" s="737">
        <v>45708</v>
      </c>
      <c r="C1062" s="623">
        <v>12775</v>
      </c>
      <c r="D1062" s="623">
        <v>5960</v>
      </c>
      <c r="E1062" s="700">
        <v>0</v>
      </c>
      <c r="F1062" s="623">
        <v>2761</v>
      </c>
      <c r="K1062" s="607"/>
    </row>
    <row r="1063" spans="2:12">
      <c r="B1063" s="737">
        <v>45709</v>
      </c>
      <c r="C1063" s="623">
        <v>18246</v>
      </c>
      <c r="D1063" s="623">
        <v>5879</v>
      </c>
      <c r="E1063" s="700">
        <v>0</v>
      </c>
      <c r="F1063" s="623">
        <v>2836</v>
      </c>
      <c r="H1063" s="737">
        <v>45709</v>
      </c>
      <c r="I1063" s="700" t="s">
        <v>550</v>
      </c>
      <c r="J1063" s="700" t="s">
        <v>550</v>
      </c>
      <c r="K1063" s="700" t="s">
        <v>550</v>
      </c>
      <c r="L1063" s="700" t="s">
        <v>550</v>
      </c>
    </row>
    <row r="1064" spans="2:12">
      <c r="B1064" s="737">
        <v>45710</v>
      </c>
      <c r="C1064" s="623">
        <v>11651</v>
      </c>
      <c r="D1064" s="623">
        <v>5798</v>
      </c>
      <c r="E1064" s="700">
        <v>0</v>
      </c>
      <c r="F1064" s="623">
        <v>1416</v>
      </c>
    </row>
    <row r="1065" spans="2:12">
      <c r="B1065" s="737">
        <v>45711</v>
      </c>
      <c r="C1065" s="623">
        <v>11510</v>
      </c>
      <c r="D1065" s="623">
        <v>5785</v>
      </c>
      <c r="E1065" s="700">
        <v>0</v>
      </c>
      <c r="F1065" s="623">
        <v>651</v>
      </c>
    </row>
    <row r="1066" spans="2:12">
      <c r="B1066" s="737">
        <v>45712</v>
      </c>
      <c r="C1066" s="623">
        <v>13288</v>
      </c>
      <c r="D1066" s="623">
        <v>5731</v>
      </c>
      <c r="E1066" s="700">
        <v>0</v>
      </c>
      <c r="F1066" s="623">
        <v>2845</v>
      </c>
    </row>
    <row r="1067" spans="2:12">
      <c r="B1067" s="737">
        <v>45713</v>
      </c>
      <c r="C1067" s="623">
        <v>11220</v>
      </c>
      <c r="D1067" s="623">
        <v>5732</v>
      </c>
      <c r="E1067" s="700">
        <v>0</v>
      </c>
      <c r="F1067" s="623">
        <v>597</v>
      </c>
    </row>
    <row r="1068" spans="2:12">
      <c r="B1068" s="737">
        <v>45714</v>
      </c>
      <c r="C1068" s="623">
        <v>10644</v>
      </c>
      <c r="D1068" s="623">
        <v>5668</v>
      </c>
      <c r="E1068" s="700">
        <v>0</v>
      </c>
      <c r="F1068" s="623">
        <v>594</v>
      </c>
    </row>
    <row r="1069" spans="2:12">
      <c r="B1069" s="737">
        <v>45715</v>
      </c>
      <c r="C1069" s="623">
        <v>10656</v>
      </c>
      <c r="D1069" s="623">
        <v>5687</v>
      </c>
      <c r="E1069" s="700">
        <v>0</v>
      </c>
      <c r="F1069" s="623">
        <v>579</v>
      </c>
    </row>
    <row r="1070" spans="2:12">
      <c r="B1070" s="737">
        <v>45716</v>
      </c>
      <c r="C1070" s="623">
        <v>15915</v>
      </c>
      <c r="D1070" s="623">
        <v>5631</v>
      </c>
      <c r="E1070" s="700">
        <v>0</v>
      </c>
      <c r="F1070" s="623">
        <v>557</v>
      </c>
      <c r="H1070" s="737">
        <v>45716</v>
      </c>
      <c r="I1070" s="623">
        <v>9411</v>
      </c>
      <c r="J1070" s="623">
        <v>6101</v>
      </c>
      <c r="K1070" s="700" t="s">
        <v>550</v>
      </c>
      <c r="L1070" s="700" t="s">
        <v>550</v>
      </c>
    </row>
    <row r="1071" spans="2:12">
      <c r="B1071" s="737">
        <v>45717</v>
      </c>
      <c r="C1071" s="623">
        <v>9759</v>
      </c>
      <c r="D1071" s="623">
        <v>4443</v>
      </c>
      <c r="E1071" s="700">
        <v>0</v>
      </c>
      <c r="F1071" s="623">
        <v>26</v>
      </c>
    </row>
    <row r="1072" spans="2:12">
      <c r="B1072" s="737">
        <v>45718</v>
      </c>
      <c r="C1072" s="623">
        <v>9642</v>
      </c>
      <c r="D1072" s="623">
        <v>4436</v>
      </c>
      <c r="E1072" s="700">
        <v>0</v>
      </c>
      <c r="F1072" s="623">
        <v>193</v>
      </c>
    </row>
    <row r="1073" spans="2:12">
      <c r="B1073" s="737">
        <v>45719</v>
      </c>
      <c r="C1073" s="623">
        <v>11344</v>
      </c>
      <c r="D1073" s="623">
        <v>4376</v>
      </c>
      <c r="E1073" s="700">
        <v>0</v>
      </c>
      <c r="F1073" s="623">
        <v>3317</v>
      </c>
    </row>
    <row r="1074" spans="2:12">
      <c r="B1074" s="737">
        <v>45720</v>
      </c>
      <c r="C1074" s="623">
        <v>10007</v>
      </c>
      <c r="D1074" s="623">
        <v>4372</v>
      </c>
      <c r="E1074" s="700">
        <v>0</v>
      </c>
      <c r="F1074" s="623">
        <v>597</v>
      </c>
    </row>
    <row r="1075" spans="2:12">
      <c r="B1075" s="737">
        <v>45721</v>
      </c>
      <c r="C1075" s="623">
        <v>9912</v>
      </c>
      <c r="D1075" s="623">
        <v>4370</v>
      </c>
      <c r="E1075" s="700">
        <v>0</v>
      </c>
      <c r="F1075" s="623">
        <v>626</v>
      </c>
    </row>
    <row r="1076" spans="2:12">
      <c r="B1076" s="737">
        <v>45722</v>
      </c>
      <c r="C1076" s="623">
        <v>10138</v>
      </c>
      <c r="D1076" s="623">
        <v>4363</v>
      </c>
      <c r="E1076" s="700">
        <v>0</v>
      </c>
      <c r="F1076" s="623">
        <v>601</v>
      </c>
    </row>
    <row r="1077" spans="2:12">
      <c r="B1077" s="737">
        <v>45723</v>
      </c>
      <c r="C1077" s="623">
        <v>13133</v>
      </c>
      <c r="D1077" s="623">
        <v>4358</v>
      </c>
      <c r="E1077" s="700">
        <v>0</v>
      </c>
      <c r="F1077" s="623">
        <v>739</v>
      </c>
      <c r="H1077" s="737">
        <v>45723</v>
      </c>
      <c r="I1077" s="623">
        <v>9443</v>
      </c>
      <c r="J1077" s="623">
        <v>5005</v>
      </c>
      <c r="K1077" s="700" t="s">
        <v>550</v>
      </c>
      <c r="L1077" s="686">
        <v>170</v>
      </c>
    </row>
    <row r="1078" spans="2:12">
      <c r="B1078" s="737">
        <v>45724</v>
      </c>
      <c r="C1078" s="623">
        <v>9807</v>
      </c>
      <c r="D1078" s="623">
        <v>4335</v>
      </c>
      <c r="E1078" s="700">
        <v>0</v>
      </c>
      <c r="F1078" s="623">
        <v>2713</v>
      </c>
    </row>
    <row r="1079" spans="2:12">
      <c r="B1079" s="737">
        <v>45725</v>
      </c>
      <c r="C1079" s="623">
        <v>9548</v>
      </c>
      <c r="D1079" s="623">
        <v>4343</v>
      </c>
      <c r="E1079" s="700">
        <v>0</v>
      </c>
      <c r="F1079" s="623">
        <v>2588</v>
      </c>
    </row>
    <row r="1080" spans="2:12">
      <c r="B1080" s="737">
        <v>45726</v>
      </c>
      <c r="C1080" s="623">
        <v>10970</v>
      </c>
      <c r="D1080" s="623">
        <v>4335</v>
      </c>
      <c r="E1080" s="700">
        <v>0</v>
      </c>
      <c r="F1080" s="623">
        <v>3328</v>
      </c>
    </row>
    <row r="1081" spans="2:12">
      <c r="B1081" s="737">
        <v>45727</v>
      </c>
      <c r="C1081" s="623">
        <v>10245</v>
      </c>
      <c r="D1081" s="623">
        <v>4308</v>
      </c>
      <c r="E1081" s="700">
        <v>0</v>
      </c>
      <c r="F1081" s="623">
        <v>622</v>
      </c>
    </row>
    <row r="1082" spans="2:12">
      <c r="B1082" s="737">
        <v>45728</v>
      </c>
      <c r="C1082" s="623">
        <v>10260</v>
      </c>
      <c r="D1082" s="623">
        <v>4292</v>
      </c>
      <c r="E1082" s="700">
        <v>0</v>
      </c>
      <c r="F1082" s="623">
        <v>670</v>
      </c>
    </row>
    <row r="1083" spans="2:12">
      <c r="B1083" s="737">
        <v>45729</v>
      </c>
      <c r="C1083" s="623">
        <v>10783</v>
      </c>
      <c r="D1083" s="623">
        <v>4248</v>
      </c>
      <c r="E1083" s="700">
        <v>0</v>
      </c>
      <c r="F1083" s="623">
        <v>621</v>
      </c>
    </row>
    <row r="1084" spans="2:12">
      <c r="B1084" s="737">
        <v>45730</v>
      </c>
      <c r="C1084" s="623">
        <v>14066</v>
      </c>
      <c r="D1084" s="623">
        <v>4262</v>
      </c>
      <c r="E1084" s="700">
        <v>0</v>
      </c>
      <c r="F1084" s="623">
        <v>684</v>
      </c>
      <c r="H1084" s="737">
        <v>45730</v>
      </c>
      <c r="I1084" s="623">
        <v>9333</v>
      </c>
      <c r="J1084" s="623">
        <v>4573</v>
      </c>
      <c r="K1084" s="700" t="s">
        <v>550</v>
      </c>
      <c r="L1084" s="686">
        <v>49</v>
      </c>
    </row>
    <row r="1085" spans="2:12">
      <c r="B1085" s="737">
        <v>45731</v>
      </c>
      <c r="C1085" s="623">
        <v>10150</v>
      </c>
      <c r="D1085" s="623">
        <v>4218</v>
      </c>
      <c r="E1085" s="700">
        <v>0</v>
      </c>
      <c r="F1085" s="623">
        <v>2453</v>
      </c>
    </row>
    <row r="1086" spans="2:12">
      <c r="B1086" s="737">
        <v>45732</v>
      </c>
      <c r="C1086" s="623">
        <v>10121</v>
      </c>
      <c r="D1086" s="623">
        <v>4222</v>
      </c>
      <c r="E1086" s="700">
        <v>0</v>
      </c>
      <c r="F1086" s="623">
        <v>1069</v>
      </c>
    </row>
    <row r="1087" spans="2:12">
      <c r="B1087" s="737">
        <v>45733</v>
      </c>
      <c r="C1087" s="623">
        <v>11146</v>
      </c>
      <c r="D1087" s="623">
        <v>4175</v>
      </c>
      <c r="E1087" s="700">
        <v>0</v>
      </c>
      <c r="F1087" s="623">
        <v>17</v>
      </c>
    </row>
    <row r="1088" spans="2:12">
      <c r="B1088" s="737">
        <v>45734</v>
      </c>
      <c r="C1088" s="623">
        <v>10286</v>
      </c>
      <c r="D1088" s="623">
        <v>4141</v>
      </c>
      <c r="E1088" s="700">
        <v>0</v>
      </c>
      <c r="F1088" s="623">
        <v>37</v>
      </c>
    </row>
    <row r="1089" spans="2:12">
      <c r="B1089" s="737">
        <v>45735</v>
      </c>
      <c r="C1089" s="623">
        <v>10006</v>
      </c>
      <c r="D1089" s="623">
        <v>4055</v>
      </c>
      <c r="E1089" s="700">
        <v>0</v>
      </c>
      <c r="F1089" s="623">
        <v>907</v>
      </c>
    </row>
    <row r="1090" spans="2:12">
      <c r="B1090" s="737">
        <v>45736</v>
      </c>
      <c r="C1090" s="623">
        <v>11803</v>
      </c>
      <c r="D1090" s="623">
        <v>4145</v>
      </c>
      <c r="E1090" s="700">
        <v>0</v>
      </c>
      <c r="F1090" s="623">
        <v>4081</v>
      </c>
    </row>
    <row r="1091" spans="2:12">
      <c r="B1091" s="737">
        <v>45737</v>
      </c>
      <c r="C1091" s="623">
        <v>14644</v>
      </c>
      <c r="D1091" s="623">
        <v>4147</v>
      </c>
      <c r="E1091" s="700">
        <v>0</v>
      </c>
      <c r="F1091" s="623">
        <v>3863</v>
      </c>
      <c r="H1091" s="737">
        <v>45737</v>
      </c>
      <c r="I1091" s="623">
        <v>9324</v>
      </c>
      <c r="J1091" s="623">
        <v>4257</v>
      </c>
      <c r="K1091" s="700" t="s">
        <v>550</v>
      </c>
      <c r="L1091" s="686">
        <v>543</v>
      </c>
    </row>
    <row r="1092" spans="2:12">
      <c r="B1092" s="737">
        <v>45738</v>
      </c>
      <c r="C1092" s="623">
        <v>9857</v>
      </c>
      <c r="D1092" s="623">
        <v>4139</v>
      </c>
      <c r="E1092" s="700">
        <v>0</v>
      </c>
      <c r="F1092" s="623">
        <v>1266</v>
      </c>
    </row>
    <row r="1093" spans="2:12">
      <c r="B1093" s="737">
        <v>45739</v>
      </c>
      <c r="C1093" s="623">
        <v>9536</v>
      </c>
      <c r="D1093" s="623">
        <v>4152</v>
      </c>
      <c r="E1093" s="700">
        <v>0</v>
      </c>
      <c r="F1093" s="623">
        <v>1172</v>
      </c>
    </row>
    <row r="1094" spans="2:12">
      <c r="B1094" s="737">
        <v>45740</v>
      </c>
      <c r="C1094" s="623">
        <v>11062</v>
      </c>
      <c r="D1094" s="623">
        <v>4108</v>
      </c>
      <c r="E1094" s="700">
        <v>0</v>
      </c>
      <c r="F1094" s="623">
        <v>3365</v>
      </c>
    </row>
    <row r="1095" spans="2:12">
      <c r="B1095" s="737">
        <v>45741</v>
      </c>
      <c r="C1095" s="623">
        <v>10853</v>
      </c>
      <c r="D1095" s="623">
        <v>4110</v>
      </c>
      <c r="E1095" s="700">
        <v>0</v>
      </c>
      <c r="F1095" s="623">
        <v>3384</v>
      </c>
    </row>
    <row r="1096" spans="2:12">
      <c r="B1096" s="737">
        <v>45742</v>
      </c>
      <c r="C1096" s="623">
        <v>10743</v>
      </c>
      <c r="D1096" s="623">
        <v>4088</v>
      </c>
      <c r="E1096" s="700">
        <v>0</v>
      </c>
      <c r="F1096" s="623">
        <v>3436</v>
      </c>
    </row>
    <row r="1097" spans="2:12">
      <c r="B1097" s="737">
        <v>45743</v>
      </c>
      <c r="C1097" s="623">
        <v>10648</v>
      </c>
      <c r="D1097" s="623">
        <v>4046</v>
      </c>
      <c r="E1097" s="700">
        <v>0</v>
      </c>
      <c r="F1097" s="623">
        <v>3474</v>
      </c>
    </row>
    <row r="1098" spans="2:12">
      <c r="B1098" s="737">
        <v>45744</v>
      </c>
      <c r="C1098" s="623">
        <v>13731</v>
      </c>
      <c r="D1098" s="623">
        <v>4047</v>
      </c>
      <c r="E1098" s="700">
        <v>0</v>
      </c>
      <c r="F1098" s="623">
        <v>3401</v>
      </c>
      <c r="H1098" s="737">
        <v>45744</v>
      </c>
      <c r="I1098" s="623">
        <v>9738</v>
      </c>
      <c r="J1098" s="623">
        <v>4100</v>
      </c>
      <c r="K1098" s="700" t="s">
        <v>550</v>
      </c>
      <c r="L1098" s="686">
        <v>546</v>
      </c>
    </row>
    <row r="1099" spans="2:12">
      <c r="B1099" s="737">
        <v>45745</v>
      </c>
      <c r="C1099" s="623">
        <v>9858</v>
      </c>
      <c r="D1099" s="623">
        <v>4010</v>
      </c>
      <c r="E1099" s="700">
        <v>0</v>
      </c>
      <c r="F1099" s="623">
        <v>940</v>
      </c>
    </row>
    <row r="1100" spans="2:12">
      <c r="B1100" s="737">
        <v>45746</v>
      </c>
      <c r="C1100" s="623">
        <v>9511</v>
      </c>
      <c r="D1100" s="623">
        <v>4007</v>
      </c>
      <c r="E1100" s="700">
        <v>0</v>
      </c>
      <c r="F1100" s="623">
        <v>758</v>
      </c>
    </row>
    <row r="1101" spans="2:12">
      <c r="B1101" s="737">
        <v>45747</v>
      </c>
      <c r="C1101" s="623">
        <v>12669</v>
      </c>
      <c r="D1101" s="623">
        <v>4000</v>
      </c>
      <c r="E1101" s="700">
        <v>0</v>
      </c>
      <c r="F1101" s="623">
        <v>3106</v>
      </c>
    </row>
    <row r="1102" spans="2:12">
      <c r="B1102" s="737">
        <v>45748</v>
      </c>
      <c r="C1102" s="623">
        <v>9745</v>
      </c>
      <c r="D1102" s="623">
        <v>3882</v>
      </c>
      <c r="E1102" s="700">
        <v>0</v>
      </c>
      <c r="F1102" s="623">
        <v>664</v>
      </c>
    </row>
    <row r="1103" spans="2:12">
      <c r="B1103" s="737">
        <v>45749</v>
      </c>
      <c r="C1103" s="623">
        <v>9699</v>
      </c>
      <c r="D1103" s="623">
        <v>3817</v>
      </c>
      <c r="E1103" s="700">
        <v>0</v>
      </c>
      <c r="F1103" s="623">
        <v>664</v>
      </c>
    </row>
    <row r="1104" spans="2:12">
      <c r="B1104" s="737">
        <v>45750</v>
      </c>
      <c r="C1104" s="623">
        <v>9931</v>
      </c>
      <c r="D1104" s="623">
        <v>3808</v>
      </c>
      <c r="E1104" s="700">
        <v>0</v>
      </c>
      <c r="F1104" s="623">
        <v>646</v>
      </c>
    </row>
    <row r="1105" spans="2:12">
      <c r="B1105" s="737">
        <v>45751</v>
      </c>
      <c r="C1105" s="623">
        <v>13075</v>
      </c>
      <c r="D1105" s="623">
        <v>3825</v>
      </c>
      <c r="E1105" s="700">
        <v>0</v>
      </c>
      <c r="F1105" s="623">
        <v>646</v>
      </c>
      <c r="H1105" s="737">
        <v>45751</v>
      </c>
      <c r="I1105" s="623">
        <v>9791</v>
      </c>
      <c r="J1105" s="623">
        <v>3748</v>
      </c>
      <c r="K1105" s="700" t="s">
        <v>550</v>
      </c>
      <c r="L1105" s="623">
        <v>2417</v>
      </c>
    </row>
    <row r="1106" spans="2:12">
      <c r="B1106" s="737">
        <v>45752</v>
      </c>
      <c r="C1106" s="623">
        <v>8902</v>
      </c>
      <c r="D1106" s="623">
        <v>3812</v>
      </c>
      <c r="E1106" s="700">
        <v>0</v>
      </c>
      <c r="F1106" s="623">
        <v>729</v>
      </c>
    </row>
    <row r="1107" spans="2:12">
      <c r="B1107" s="737">
        <v>45753</v>
      </c>
      <c r="C1107" s="623">
        <v>8829</v>
      </c>
      <c r="D1107" s="623">
        <v>3808</v>
      </c>
      <c r="E1107" s="700">
        <v>0</v>
      </c>
      <c r="F1107" s="623">
        <v>841</v>
      </c>
    </row>
    <row r="1108" spans="2:12">
      <c r="B1108" s="737">
        <v>45754</v>
      </c>
      <c r="C1108" s="623">
        <v>10162</v>
      </c>
      <c r="D1108" s="623">
        <v>3758</v>
      </c>
      <c r="E1108" s="700">
        <v>0</v>
      </c>
      <c r="F1108" s="623">
        <v>3936</v>
      </c>
    </row>
    <row r="1109" spans="2:12">
      <c r="B1109" s="737">
        <v>45755</v>
      </c>
      <c r="C1109" s="623">
        <v>9416</v>
      </c>
      <c r="D1109" s="623">
        <v>3728</v>
      </c>
      <c r="E1109" s="700">
        <v>0</v>
      </c>
      <c r="F1109" s="623">
        <v>3870</v>
      </c>
    </row>
    <row r="1110" spans="2:12">
      <c r="B1110" s="737">
        <v>45756</v>
      </c>
      <c r="C1110" s="623">
        <v>9378</v>
      </c>
      <c r="D1110" s="623">
        <v>3726</v>
      </c>
      <c r="E1110" s="700">
        <v>0</v>
      </c>
      <c r="F1110" s="623">
        <v>3957</v>
      </c>
    </row>
    <row r="1111" spans="2:12">
      <c r="B1111" s="737">
        <v>45757</v>
      </c>
      <c r="C1111" s="623">
        <v>10112</v>
      </c>
      <c r="D1111" s="623">
        <v>3690</v>
      </c>
      <c r="E1111" s="700">
        <v>0</v>
      </c>
      <c r="F1111" s="623">
        <v>3550</v>
      </c>
    </row>
    <row r="1112" spans="2:12">
      <c r="B1112" s="737">
        <v>45758</v>
      </c>
      <c r="C1112" s="623">
        <v>13701</v>
      </c>
      <c r="D1112" s="623">
        <v>3695</v>
      </c>
      <c r="E1112" s="700">
        <v>0</v>
      </c>
      <c r="F1112" s="623">
        <v>3531</v>
      </c>
      <c r="H1112" s="737">
        <v>45758</v>
      </c>
      <c r="I1112" s="623">
        <v>9651</v>
      </c>
      <c r="J1112" s="623">
        <v>3699</v>
      </c>
      <c r="K1112" s="700" t="s">
        <v>550</v>
      </c>
      <c r="L1112" s="623">
        <v>2488</v>
      </c>
    </row>
    <row r="1113" spans="2:12">
      <c r="B1113" s="737">
        <v>45759</v>
      </c>
      <c r="C1113" s="623">
        <v>8866</v>
      </c>
      <c r="D1113" s="623">
        <v>3679</v>
      </c>
      <c r="E1113" s="700">
        <v>0</v>
      </c>
      <c r="F1113" s="623">
        <v>3798</v>
      </c>
    </row>
    <row r="1114" spans="2:12">
      <c r="B1114" s="737">
        <v>45760</v>
      </c>
      <c r="C1114" s="623">
        <v>8742</v>
      </c>
      <c r="D1114" s="623">
        <v>3671</v>
      </c>
      <c r="E1114" s="700">
        <v>0</v>
      </c>
      <c r="F1114" s="623">
        <v>3068</v>
      </c>
    </row>
    <row r="1115" spans="2:12">
      <c r="B1115" s="737">
        <v>45761</v>
      </c>
      <c r="C1115" s="623">
        <v>9367</v>
      </c>
      <c r="D1115" s="623">
        <v>3618</v>
      </c>
      <c r="E1115" s="700">
        <v>0</v>
      </c>
      <c r="F1115" s="623">
        <v>641</v>
      </c>
    </row>
    <row r="1116" spans="2:12">
      <c r="B1116" s="737">
        <v>45762</v>
      </c>
      <c r="C1116" s="623">
        <v>9191</v>
      </c>
      <c r="D1116" s="623">
        <v>3598</v>
      </c>
      <c r="E1116" s="700">
        <v>0</v>
      </c>
      <c r="F1116" s="623">
        <v>634</v>
      </c>
    </row>
    <row r="1117" spans="2:12">
      <c r="B1117" s="737">
        <v>45763</v>
      </c>
      <c r="C1117" s="623">
        <v>11389</v>
      </c>
      <c r="D1117" s="623">
        <v>3564</v>
      </c>
      <c r="E1117" s="700">
        <v>0</v>
      </c>
      <c r="F1117" s="623">
        <v>680</v>
      </c>
      <c r="H1117" s="737">
        <v>45763</v>
      </c>
      <c r="I1117" s="623">
        <v>8838</v>
      </c>
      <c r="J1117" s="623">
        <v>3572</v>
      </c>
      <c r="K1117" s="700" t="s">
        <v>550</v>
      </c>
      <c r="L1117" s="623">
        <v>2600</v>
      </c>
    </row>
    <row r="1118" spans="2:12">
      <c r="B1118" s="737">
        <v>45764</v>
      </c>
      <c r="C1118" s="623">
        <v>8046</v>
      </c>
      <c r="D1118" s="623">
        <v>3553</v>
      </c>
      <c r="E1118" s="700">
        <v>0</v>
      </c>
      <c r="F1118" s="623">
        <v>626</v>
      </c>
    </row>
    <row r="1119" spans="2:12">
      <c r="B1119" s="737">
        <v>45765</v>
      </c>
      <c r="C1119" s="623">
        <v>7653</v>
      </c>
      <c r="D1119" s="623">
        <v>3495</v>
      </c>
      <c r="E1119" s="700">
        <v>0</v>
      </c>
      <c r="F1119" s="623">
        <v>1597</v>
      </c>
    </row>
    <row r="1120" spans="2:12">
      <c r="B1120" s="737">
        <v>45766</v>
      </c>
      <c r="C1120" s="623">
        <v>7724</v>
      </c>
      <c r="D1120" s="623">
        <v>3492</v>
      </c>
      <c r="E1120" s="700">
        <v>0</v>
      </c>
      <c r="F1120" s="623">
        <v>246</v>
      </c>
    </row>
    <row r="1121" spans="2:12">
      <c r="B1121" s="737">
        <v>45767</v>
      </c>
      <c r="C1121" s="623">
        <v>7797</v>
      </c>
      <c r="D1121" s="623">
        <v>3480</v>
      </c>
      <c r="E1121" s="700">
        <v>0</v>
      </c>
      <c r="F1121" s="623">
        <v>10</v>
      </c>
    </row>
    <row r="1122" spans="2:12">
      <c r="B1122" s="737">
        <v>45768</v>
      </c>
      <c r="C1122" s="623">
        <v>8271</v>
      </c>
      <c r="D1122" s="623">
        <v>3496</v>
      </c>
      <c r="E1122" s="700">
        <v>0</v>
      </c>
      <c r="F1122" s="623">
        <v>11</v>
      </c>
    </row>
    <row r="1123" spans="2:12">
      <c r="B1123" s="737">
        <v>45769</v>
      </c>
      <c r="C1123" s="623">
        <v>9223</v>
      </c>
      <c r="D1123" s="623">
        <v>3531</v>
      </c>
      <c r="E1123" s="700">
        <v>0</v>
      </c>
      <c r="F1123" s="623">
        <v>20</v>
      </c>
    </row>
    <row r="1124" spans="2:12">
      <c r="B1124" s="737">
        <v>45770</v>
      </c>
      <c r="C1124" s="623">
        <v>9188</v>
      </c>
      <c r="D1124" s="623">
        <v>3523</v>
      </c>
      <c r="E1124" s="700">
        <v>0</v>
      </c>
      <c r="F1124" s="623">
        <v>20</v>
      </c>
    </row>
    <row r="1125" spans="2:12">
      <c r="B1125" s="737">
        <v>45771</v>
      </c>
      <c r="C1125" s="623">
        <v>9481</v>
      </c>
      <c r="D1125" s="623">
        <v>3508</v>
      </c>
      <c r="E1125" s="700">
        <v>0</v>
      </c>
      <c r="F1125" s="623">
        <v>18</v>
      </c>
    </row>
    <row r="1126" spans="2:12">
      <c r="B1126" s="737">
        <v>45772</v>
      </c>
      <c r="C1126" s="623">
        <v>11249</v>
      </c>
      <c r="D1126" s="623">
        <v>3524</v>
      </c>
      <c r="E1126" s="700">
        <v>0</v>
      </c>
      <c r="F1126" s="623">
        <v>19</v>
      </c>
      <c r="H1126" s="737">
        <v>45772</v>
      </c>
      <c r="I1126" s="623">
        <v>8729</v>
      </c>
      <c r="J1126" s="623">
        <v>3415</v>
      </c>
      <c r="K1126" s="700" t="s">
        <v>550</v>
      </c>
      <c r="L1126" s="623">
        <v>2599</v>
      </c>
    </row>
    <row r="1127" spans="2:12">
      <c r="B1127" s="737">
        <v>45773</v>
      </c>
      <c r="C1127" s="623">
        <v>8647</v>
      </c>
      <c r="D1127" s="623">
        <v>3525</v>
      </c>
      <c r="E1127" s="700">
        <v>0</v>
      </c>
      <c r="F1127" s="623">
        <v>66</v>
      </c>
    </row>
    <row r="1128" spans="2:12">
      <c r="B1128" s="737">
        <v>45774</v>
      </c>
      <c r="C1128" s="623">
        <v>8465</v>
      </c>
      <c r="D1128" s="623">
        <v>3504</v>
      </c>
      <c r="E1128" s="700">
        <v>0</v>
      </c>
      <c r="F1128" s="623">
        <v>307</v>
      </c>
    </row>
    <row r="1129" spans="2:12">
      <c r="B1129" s="737">
        <v>45775</v>
      </c>
      <c r="C1129" s="623">
        <v>9635</v>
      </c>
      <c r="D1129" s="623">
        <v>3536</v>
      </c>
      <c r="E1129" s="700">
        <v>0</v>
      </c>
      <c r="F1129" s="623">
        <v>3467</v>
      </c>
    </row>
    <row r="1130" spans="2:12">
      <c r="B1130" s="737">
        <v>45776</v>
      </c>
      <c r="C1130" s="623">
        <v>9455</v>
      </c>
      <c r="D1130" s="623">
        <v>3484</v>
      </c>
      <c r="E1130" s="700">
        <v>0</v>
      </c>
      <c r="F1130" s="623">
        <v>3458</v>
      </c>
    </row>
    <row r="1131" spans="2:12">
      <c r="B1131" s="737">
        <v>45777</v>
      </c>
      <c r="C1131" s="623">
        <v>11926</v>
      </c>
      <c r="D1131" s="623">
        <v>3464</v>
      </c>
      <c r="E1131" s="700">
        <v>0</v>
      </c>
      <c r="F1131" s="623">
        <v>3438</v>
      </c>
    </row>
    <row r="1132" spans="2:12">
      <c r="B1132" s="737">
        <v>45778</v>
      </c>
      <c r="C1132" s="623">
        <v>7968</v>
      </c>
      <c r="D1132" s="623">
        <v>3378</v>
      </c>
      <c r="E1132" s="700">
        <v>0</v>
      </c>
      <c r="F1132" s="623">
        <v>49</v>
      </c>
    </row>
    <row r="1133" spans="2:12">
      <c r="B1133" s="737">
        <v>45779</v>
      </c>
      <c r="C1133" s="623">
        <v>8443</v>
      </c>
      <c r="D1133" s="623">
        <v>3398</v>
      </c>
      <c r="E1133" s="700">
        <v>0</v>
      </c>
      <c r="F1133" s="623">
        <v>27</v>
      </c>
      <c r="H1133" s="737">
        <v>45779</v>
      </c>
      <c r="I1133" s="623">
        <v>8642</v>
      </c>
      <c r="J1133" s="623">
        <v>3154</v>
      </c>
      <c r="K1133" s="700" t="s">
        <v>550</v>
      </c>
      <c r="L1133" s="623">
        <v>2598</v>
      </c>
    </row>
    <row r="1134" spans="2:12">
      <c r="B1134" s="737">
        <v>45780</v>
      </c>
      <c r="C1134" s="623">
        <v>7948</v>
      </c>
      <c r="D1134" s="623">
        <v>3343</v>
      </c>
      <c r="E1134" s="700">
        <v>0</v>
      </c>
      <c r="F1134" s="623">
        <v>29</v>
      </c>
    </row>
    <row r="1135" spans="2:12">
      <c r="B1135" s="737">
        <v>45781</v>
      </c>
      <c r="C1135" s="623">
        <v>7997</v>
      </c>
      <c r="D1135" s="623">
        <v>3348</v>
      </c>
      <c r="E1135" s="700">
        <v>0</v>
      </c>
      <c r="F1135" s="623">
        <v>120</v>
      </c>
    </row>
    <row r="1136" spans="2:12">
      <c r="B1136" s="737">
        <v>45782</v>
      </c>
      <c r="C1136" s="623">
        <v>9050</v>
      </c>
      <c r="D1136" s="623">
        <v>3321</v>
      </c>
      <c r="E1136" s="700">
        <v>0</v>
      </c>
      <c r="F1136" s="623">
        <v>3080</v>
      </c>
    </row>
    <row r="1137" spans="2:12">
      <c r="B1137" s="737">
        <v>45783</v>
      </c>
      <c r="C1137" s="623">
        <v>8306</v>
      </c>
      <c r="D1137" s="623">
        <v>3327</v>
      </c>
      <c r="E1137" s="700">
        <v>0</v>
      </c>
      <c r="F1137" s="623">
        <v>679</v>
      </c>
    </row>
    <row r="1138" spans="2:12">
      <c r="B1138" s="737">
        <v>45784</v>
      </c>
      <c r="C1138" s="623">
        <v>8186</v>
      </c>
      <c r="D1138" s="623">
        <v>3315</v>
      </c>
      <c r="E1138" s="700">
        <v>0</v>
      </c>
      <c r="F1138" s="623">
        <v>700</v>
      </c>
    </row>
    <row r="1139" spans="2:12">
      <c r="B1139" s="737">
        <v>45785</v>
      </c>
      <c r="C1139" s="623">
        <v>8359</v>
      </c>
      <c r="D1139" s="623">
        <v>3296</v>
      </c>
      <c r="E1139" s="700">
        <v>0</v>
      </c>
      <c r="F1139" s="623">
        <v>675</v>
      </c>
    </row>
    <row r="1140" spans="2:12">
      <c r="B1140" s="737">
        <v>45786</v>
      </c>
      <c r="C1140" s="623">
        <v>10238</v>
      </c>
      <c r="D1140" s="623">
        <v>3269</v>
      </c>
      <c r="E1140" s="700">
        <v>0</v>
      </c>
      <c r="F1140" s="623">
        <v>746</v>
      </c>
      <c r="H1140" s="737">
        <v>45786</v>
      </c>
      <c r="I1140" s="623">
        <v>8977</v>
      </c>
      <c r="J1140" s="623">
        <v>3010</v>
      </c>
      <c r="K1140" s="700" t="s">
        <v>550</v>
      </c>
      <c r="L1140" s="623">
        <v>2701</v>
      </c>
    </row>
    <row r="1141" spans="2:12">
      <c r="B1141" s="737">
        <v>45787</v>
      </c>
      <c r="C1141" s="623">
        <v>8034</v>
      </c>
      <c r="D1141" s="623">
        <v>3269</v>
      </c>
      <c r="E1141" s="700">
        <v>0</v>
      </c>
      <c r="F1141" s="623">
        <v>2432</v>
      </c>
    </row>
    <row r="1142" spans="2:12">
      <c r="B1142" s="737">
        <v>45788</v>
      </c>
      <c r="C1142" s="623">
        <v>7992</v>
      </c>
      <c r="D1142" s="623">
        <v>3253</v>
      </c>
      <c r="E1142" s="700">
        <v>0</v>
      </c>
      <c r="F1142" s="623">
        <v>1569</v>
      </c>
    </row>
    <row r="1143" spans="2:12">
      <c r="B1143" s="737">
        <v>45789</v>
      </c>
      <c r="C1143" s="623">
        <v>9285</v>
      </c>
      <c r="D1143" s="623">
        <v>3201</v>
      </c>
      <c r="E1143" s="700">
        <v>0</v>
      </c>
      <c r="F1143" s="623">
        <v>3145</v>
      </c>
    </row>
    <row r="1144" spans="2:12">
      <c r="B1144" s="737">
        <v>45790</v>
      </c>
      <c r="C1144" s="623">
        <v>8439</v>
      </c>
      <c r="D1144" s="623">
        <v>3212</v>
      </c>
      <c r="E1144" s="700">
        <v>0</v>
      </c>
      <c r="F1144" s="623">
        <v>703</v>
      </c>
    </row>
    <row r="1145" spans="2:12">
      <c r="B1145" s="737">
        <v>45791</v>
      </c>
      <c r="C1145" s="623">
        <v>8556</v>
      </c>
      <c r="D1145" s="623">
        <v>3206</v>
      </c>
      <c r="E1145" s="700">
        <v>0</v>
      </c>
      <c r="F1145" s="623">
        <v>686</v>
      </c>
    </row>
    <row r="1146" spans="2:12">
      <c r="B1146" s="737">
        <v>45792</v>
      </c>
      <c r="C1146" s="623">
        <v>8753</v>
      </c>
      <c r="D1146" s="623">
        <v>3202</v>
      </c>
      <c r="E1146" s="700">
        <v>0</v>
      </c>
      <c r="F1146" s="623">
        <v>671</v>
      </c>
    </row>
    <row r="1147" spans="2:12">
      <c r="B1147" s="737">
        <v>45793</v>
      </c>
      <c r="C1147" s="623">
        <v>10799</v>
      </c>
      <c r="D1147" s="623">
        <v>3217</v>
      </c>
      <c r="E1147" s="700">
        <v>0</v>
      </c>
      <c r="F1147" s="623">
        <v>747</v>
      </c>
      <c r="H1147" s="737">
        <v>45793</v>
      </c>
      <c r="I1147" s="623">
        <v>8515</v>
      </c>
      <c r="J1147" s="623">
        <v>2972</v>
      </c>
      <c r="K1147" s="700" t="s">
        <v>550</v>
      </c>
      <c r="L1147" s="623">
        <v>2715</v>
      </c>
    </row>
    <row r="1148" spans="2:12">
      <c r="B1148" s="737">
        <v>45794</v>
      </c>
      <c r="C1148" s="623">
        <v>8011</v>
      </c>
      <c r="D1148" s="623">
        <v>3232</v>
      </c>
      <c r="E1148" s="700">
        <v>0</v>
      </c>
      <c r="F1148" s="623">
        <v>1551</v>
      </c>
    </row>
    <row r="1149" spans="2:12">
      <c r="B1149" s="737">
        <v>45795</v>
      </c>
      <c r="C1149" s="623">
        <v>7978</v>
      </c>
      <c r="D1149" s="623">
        <v>3218</v>
      </c>
      <c r="E1149" s="700">
        <v>0</v>
      </c>
      <c r="F1149" s="623">
        <v>711</v>
      </c>
    </row>
    <row r="1150" spans="2:12">
      <c r="B1150" s="737">
        <v>45796</v>
      </c>
      <c r="C1150" s="623">
        <v>9308</v>
      </c>
      <c r="D1150" s="623">
        <v>3210</v>
      </c>
      <c r="E1150" s="700">
        <v>0</v>
      </c>
      <c r="F1150" s="623">
        <v>3089</v>
      </c>
    </row>
    <row r="1151" spans="2:12">
      <c r="B1151" s="737">
        <v>45797</v>
      </c>
      <c r="C1151" s="623">
        <v>8413</v>
      </c>
      <c r="D1151" s="623">
        <v>3210</v>
      </c>
      <c r="E1151" s="700">
        <v>0</v>
      </c>
      <c r="F1151" s="623">
        <v>696</v>
      </c>
    </row>
    <row r="1152" spans="2:12">
      <c r="B1152" s="737">
        <v>45798</v>
      </c>
      <c r="C1152" s="623">
        <v>8280</v>
      </c>
      <c r="D1152" s="623">
        <v>3193</v>
      </c>
      <c r="E1152" s="700">
        <v>0</v>
      </c>
      <c r="F1152" s="623">
        <v>680</v>
      </c>
    </row>
    <row r="1153" spans="2:12">
      <c r="B1153" s="737">
        <v>45799</v>
      </c>
      <c r="C1153" s="623">
        <v>8576</v>
      </c>
      <c r="D1153" s="623">
        <v>3189</v>
      </c>
      <c r="E1153" s="700">
        <v>0</v>
      </c>
      <c r="F1153" s="623">
        <v>686</v>
      </c>
    </row>
    <row r="1154" spans="2:12">
      <c r="B1154" s="737">
        <v>45800</v>
      </c>
      <c r="C1154" s="623">
        <v>10857</v>
      </c>
      <c r="D1154" s="623">
        <v>3220</v>
      </c>
      <c r="E1154" s="700">
        <v>0</v>
      </c>
      <c r="F1154" s="623">
        <v>656</v>
      </c>
      <c r="H1154" s="737">
        <v>45800</v>
      </c>
      <c r="I1154" s="623">
        <v>8383</v>
      </c>
      <c r="J1154" s="623">
        <v>2956</v>
      </c>
      <c r="K1154" s="700" t="s">
        <v>550</v>
      </c>
      <c r="L1154" s="623">
        <v>2713</v>
      </c>
    </row>
    <row r="1155" spans="2:12">
      <c r="B1155" s="737">
        <v>45801</v>
      </c>
      <c r="C1155" s="623">
        <v>7805</v>
      </c>
      <c r="D1155" s="623">
        <v>3222</v>
      </c>
      <c r="E1155" s="700">
        <v>0</v>
      </c>
      <c r="F1155" s="623">
        <v>536</v>
      </c>
    </row>
    <row r="1156" spans="2:12">
      <c r="B1156" s="737">
        <v>45802</v>
      </c>
      <c r="C1156" s="623">
        <v>7868</v>
      </c>
      <c r="D1156" s="623">
        <v>3221</v>
      </c>
      <c r="E1156" s="700">
        <v>0</v>
      </c>
      <c r="F1156" s="623">
        <v>395</v>
      </c>
    </row>
    <row r="1157" spans="2:12">
      <c r="B1157" s="737">
        <v>45803</v>
      </c>
      <c r="C1157" s="623">
        <v>8929</v>
      </c>
      <c r="D1157" s="623">
        <v>3204</v>
      </c>
      <c r="E1157" s="700">
        <v>0</v>
      </c>
      <c r="F1157" s="623">
        <v>3223</v>
      </c>
    </row>
    <row r="1158" spans="2:12">
      <c r="B1158" s="737">
        <v>45804</v>
      </c>
      <c r="C1158" s="623">
        <v>8110</v>
      </c>
      <c r="D1158" s="623">
        <v>3206</v>
      </c>
      <c r="E1158" s="700">
        <v>0</v>
      </c>
      <c r="F1158" s="623">
        <v>664</v>
      </c>
    </row>
    <row r="1159" spans="2:12">
      <c r="B1159" s="737">
        <v>45805</v>
      </c>
      <c r="C1159" s="623">
        <v>8045</v>
      </c>
      <c r="D1159" s="623">
        <v>3205</v>
      </c>
      <c r="E1159" s="700">
        <v>0</v>
      </c>
      <c r="F1159" s="623">
        <v>660</v>
      </c>
    </row>
    <row r="1160" spans="2:12">
      <c r="B1160" s="737">
        <v>45806</v>
      </c>
      <c r="C1160" s="623">
        <v>8302</v>
      </c>
      <c r="D1160" s="623">
        <v>3165</v>
      </c>
      <c r="E1160" s="700">
        <v>0</v>
      </c>
      <c r="F1160" s="623">
        <v>691</v>
      </c>
    </row>
    <row r="1161" spans="2:12">
      <c r="B1161" s="737">
        <v>45807</v>
      </c>
      <c r="C1161" s="623">
        <v>10681</v>
      </c>
      <c r="D1161" s="623">
        <v>3151</v>
      </c>
      <c r="E1161" s="700">
        <v>0</v>
      </c>
      <c r="F1161" s="623">
        <v>628</v>
      </c>
      <c r="H1161" s="737">
        <v>45807</v>
      </c>
      <c r="I1161" s="623">
        <v>8708</v>
      </c>
      <c r="J1161" s="623">
        <v>3048</v>
      </c>
      <c r="K1161" s="700" t="s">
        <v>550</v>
      </c>
      <c r="L1161" s="623">
        <v>2617</v>
      </c>
    </row>
    <row r="1162" spans="2:12">
      <c r="B1162" s="737">
        <v>45808</v>
      </c>
      <c r="C1162" s="623">
        <v>7956</v>
      </c>
      <c r="D1162" s="623">
        <v>3140</v>
      </c>
      <c r="E1162" s="700">
        <v>0</v>
      </c>
      <c r="F1162" s="623">
        <v>89</v>
      </c>
    </row>
    <row r="1163" spans="2:12">
      <c r="B1163" s="737">
        <v>45809</v>
      </c>
      <c r="C1163" s="623">
        <v>7635</v>
      </c>
      <c r="D1163" s="623">
        <v>3041</v>
      </c>
      <c r="E1163" s="700">
        <v>0</v>
      </c>
      <c r="F1163" s="623">
        <v>85</v>
      </c>
    </row>
    <row r="1164" spans="2:12">
      <c r="B1164" s="737">
        <v>45810</v>
      </c>
      <c r="C1164" s="623">
        <v>7570</v>
      </c>
      <c r="D1164" s="623">
        <v>3022</v>
      </c>
      <c r="E1164" s="700">
        <v>0</v>
      </c>
      <c r="F1164" s="623">
        <v>90</v>
      </c>
    </row>
    <row r="1165" spans="2:12">
      <c r="B1165" s="737">
        <v>45811</v>
      </c>
      <c r="C1165" s="623">
        <v>7487</v>
      </c>
      <c r="D1165" s="623">
        <v>3048</v>
      </c>
      <c r="E1165" s="700">
        <v>0</v>
      </c>
      <c r="F1165" s="623">
        <v>85</v>
      </c>
    </row>
    <row r="1166" spans="2:12">
      <c r="B1166" s="737">
        <v>45812</v>
      </c>
      <c r="C1166" s="623">
        <v>7531</v>
      </c>
      <c r="D1166" s="623">
        <v>3047</v>
      </c>
      <c r="E1166" s="700">
        <v>0</v>
      </c>
      <c r="F1166" s="623">
        <v>85</v>
      </c>
    </row>
    <row r="1167" spans="2:12">
      <c r="B1167" s="737">
        <v>45813</v>
      </c>
      <c r="C1167" s="623">
        <v>7760</v>
      </c>
      <c r="D1167" s="623">
        <v>3038</v>
      </c>
      <c r="E1167" s="700">
        <v>0</v>
      </c>
      <c r="F1167" s="623">
        <v>85</v>
      </c>
    </row>
    <row r="1168" spans="2:12">
      <c r="B1168" s="737">
        <v>45814</v>
      </c>
      <c r="C1168" s="623">
        <v>8366</v>
      </c>
      <c r="D1168" s="623">
        <v>3031</v>
      </c>
      <c r="E1168" s="700">
        <v>0</v>
      </c>
      <c r="F1168" s="623">
        <v>85</v>
      </c>
      <c r="H1168" s="737">
        <v>45814</v>
      </c>
      <c r="I1168" s="623">
        <v>7783</v>
      </c>
      <c r="J1168" s="623">
        <v>2937</v>
      </c>
      <c r="K1168" s="700" t="s">
        <v>550</v>
      </c>
      <c r="L1168" s="623">
        <v>86</v>
      </c>
    </row>
    <row r="1169" spans="2:12">
      <c r="B1169" s="737">
        <v>45815</v>
      </c>
      <c r="C1169" s="623">
        <v>7464</v>
      </c>
      <c r="D1169" s="623">
        <v>2989</v>
      </c>
      <c r="E1169" s="700">
        <v>0</v>
      </c>
      <c r="F1169" s="623">
        <v>85</v>
      </c>
    </row>
    <row r="1170" spans="2:12">
      <c r="B1170" s="737">
        <v>45816</v>
      </c>
      <c r="C1170" s="623">
        <v>7466</v>
      </c>
      <c r="D1170" s="623">
        <v>2989</v>
      </c>
      <c r="E1170" s="700">
        <v>0</v>
      </c>
      <c r="F1170" s="623">
        <v>85</v>
      </c>
    </row>
    <row r="1171" spans="2:12">
      <c r="B1171" s="737">
        <v>45817</v>
      </c>
      <c r="C1171" s="623">
        <v>7569</v>
      </c>
      <c r="D1171" s="623">
        <v>2980</v>
      </c>
      <c r="E1171" s="700">
        <v>0</v>
      </c>
      <c r="F1171" s="623">
        <v>90</v>
      </c>
    </row>
    <row r="1172" spans="2:12">
      <c r="B1172" s="737">
        <v>45818</v>
      </c>
      <c r="C1172" s="623">
        <v>7519</v>
      </c>
      <c r="D1172" s="623">
        <v>2964</v>
      </c>
      <c r="E1172" s="700">
        <v>0</v>
      </c>
      <c r="F1172" s="623">
        <v>84</v>
      </c>
    </row>
    <row r="1173" spans="2:12">
      <c r="B1173" s="737">
        <v>45819</v>
      </c>
      <c r="C1173" s="623">
        <v>7491</v>
      </c>
      <c r="D1173" s="623">
        <v>2948</v>
      </c>
      <c r="E1173" s="700">
        <v>0</v>
      </c>
      <c r="F1173" s="623">
        <v>84</v>
      </c>
    </row>
    <row r="1174" spans="2:12">
      <c r="B1174" s="737">
        <v>45820</v>
      </c>
      <c r="C1174" s="623">
        <v>7556</v>
      </c>
      <c r="D1174" s="623">
        <v>2930</v>
      </c>
      <c r="E1174" s="700">
        <v>0</v>
      </c>
      <c r="F1174" s="623">
        <v>84</v>
      </c>
    </row>
    <row r="1175" spans="2:12">
      <c r="B1175" s="737">
        <v>45821</v>
      </c>
      <c r="C1175" s="623">
        <v>8168</v>
      </c>
      <c r="D1175" s="623">
        <v>2920</v>
      </c>
      <c r="E1175" s="700">
        <v>0</v>
      </c>
      <c r="F1175" s="623">
        <v>84</v>
      </c>
      <c r="H1175" s="737">
        <v>45821</v>
      </c>
      <c r="I1175" s="623">
        <v>7491</v>
      </c>
      <c r="J1175" s="623">
        <v>2847</v>
      </c>
      <c r="K1175" s="700" t="s">
        <v>550</v>
      </c>
      <c r="L1175" s="623">
        <v>84</v>
      </c>
    </row>
    <row r="1176" spans="2:12">
      <c r="B1176" s="737">
        <v>45822</v>
      </c>
      <c r="C1176" s="623">
        <v>7460</v>
      </c>
      <c r="D1176" s="623">
        <v>2914</v>
      </c>
      <c r="E1176" s="700">
        <v>0</v>
      </c>
      <c r="F1176" s="623">
        <v>84</v>
      </c>
    </row>
    <row r="1177" spans="2:12">
      <c r="B1177" s="737">
        <v>45823</v>
      </c>
      <c r="C1177" s="623">
        <v>7404</v>
      </c>
      <c r="D1177" s="623">
        <v>3003</v>
      </c>
      <c r="E1177" s="700">
        <v>0</v>
      </c>
      <c r="F1177" s="623">
        <v>84</v>
      </c>
    </row>
    <row r="1178" spans="2:12">
      <c r="B1178" s="737">
        <v>45824</v>
      </c>
      <c r="C1178" s="623">
        <v>7519</v>
      </c>
      <c r="D1178" s="623">
        <v>3002</v>
      </c>
      <c r="E1178" s="700">
        <v>0</v>
      </c>
      <c r="F1178" s="623">
        <v>87</v>
      </c>
    </row>
    <row r="1179" spans="2:12">
      <c r="B1179" s="737">
        <v>45825</v>
      </c>
      <c r="C1179" s="623">
        <v>7448</v>
      </c>
      <c r="D1179" s="623">
        <v>2995</v>
      </c>
      <c r="E1179" s="700">
        <v>0</v>
      </c>
      <c r="F1179" s="623">
        <v>84</v>
      </c>
    </row>
    <row r="1180" spans="2:12">
      <c r="B1180" s="737">
        <v>45826</v>
      </c>
      <c r="C1180" s="623">
        <v>7350</v>
      </c>
      <c r="D1180" s="623">
        <v>2985</v>
      </c>
      <c r="E1180" s="700">
        <v>0</v>
      </c>
      <c r="F1180" s="623">
        <v>84</v>
      </c>
    </row>
    <row r="1181" spans="2:12">
      <c r="B1181" s="737">
        <v>45827</v>
      </c>
      <c r="C1181" s="623">
        <v>7349</v>
      </c>
      <c r="D1181" s="623">
        <v>2973</v>
      </c>
      <c r="E1181" s="700">
        <v>0</v>
      </c>
      <c r="F1181" s="623">
        <v>84</v>
      </c>
    </row>
    <row r="1182" spans="2:12">
      <c r="B1182" s="737">
        <v>45828</v>
      </c>
      <c r="C1182" s="623">
        <v>7932</v>
      </c>
      <c r="D1182" s="623">
        <v>2947</v>
      </c>
      <c r="E1182" s="700">
        <v>0</v>
      </c>
      <c r="F1182" s="623">
        <v>83</v>
      </c>
      <c r="H1182" s="737">
        <v>45828</v>
      </c>
      <c r="I1182" s="623">
        <v>7399</v>
      </c>
      <c r="J1182" s="623">
        <v>2925</v>
      </c>
      <c r="K1182" s="700" t="s">
        <v>550</v>
      </c>
      <c r="L1182" s="623">
        <v>83</v>
      </c>
    </row>
    <row r="1183" spans="2:12">
      <c r="B1183" s="737">
        <v>45829</v>
      </c>
      <c r="C1183" s="623">
        <v>7205</v>
      </c>
      <c r="D1183" s="623">
        <v>2943</v>
      </c>
      <c r="E1183" s="700">
        <v>0</v>
      </c>
      <c r="F1183" s="623">
        <v>83</v>
      </c>
    </row>
    <row r="1184" spans="2:12">
      <c r="B1184" s="737">
        <v>45830</v>
      </c>
      <c r="C1184" s="623">
        <v>7193</v>
      </c>
      <c r="D1184" s="623">
        <v>2949</v>
      </c>
      <c r="E1184" s="700">
        <v>0</v>
      </c>
      <c r="F1184" s="623">
        <v>83</v>
      </c>
    </row>
    <row r="1185" spans="2:12">
      <c r="B1185" s="737">
        <v>45831</v>
      </c>
      <c r="C1185" s="623">
        <v>7420</v>
      </c>
      <c r="D1185" s="623">
        <v>2928</v>
      </c>
      <c r="E1185" s="700">
        <v>0</v>
      </c>
      <c r="F1185" s="623">
        <v>83</v>
      </c>
    </row>
    <row r="1186" spans="2:12">
      <c r="B1186" s="737">
        <v>45832</v>
      </c>
      <c r="C1186" s="623">
        <v>7415</v>
      </c>
      <c r="D1186" s="623">
        <v>2915</v>
      </c>
      <c r="E1186" s="700">
        <v>0</v>
      </c>
      <c r="F1186" s="623">
        <v>84</v>
      </c>
    </row>
    <row r="1187" spans="2:12">
      <c r="B1187" s="737">
        <v>45833</v>
      </c>
      <c r="C1187" s="623">
        <v>7226</v>
      </c>
      <c r="D1187" s="623">
        <v>2879</v>
      </c>
      <c r="E1187" s="700">
        <v>0</v>
      </c>
      <c r="F1187" s="623">
        <v>83</v>
      </c>
    </row>
    <row r="1188" spans="2:12">
      <c r="B1188" s="737">
        <v>45834</v>
      </c>
      <c r="C1188" s="623">
        <v>7223</v>
      </c>
      <c r="D1188" s="623">
        <v>2840</v>
      </c>
      <c r="E1188" s="700">
        <v>0</v>
      </c>
      <c r="F1188" s="623">
        <v>83</v>
      </c>
    </row>
    <row r="1189" spans="2:12">
      <c r="B1189" s="737">
        <v>45835</v>
      </c>
      <c r="C1189" s="623">
        <v>7579</v>
      </c>
      <c r="D1189" s="623">
        <v>2829</v>
      </c>
      <c r="E1189" s="700">
        <v>0</v>
      </c>
      <c r="F1189" s="623">
        <v>83</v>
      </c>
      <c r="H1189" s="737">
        <v>45835</v>
      </c>
      <c r="I1189" s="623">
        <v>7338</v>
      </c>
      <c r="J1189" s="623">
        <v>2837</v>
      </c>
      <c r="K1189" s="700" t="s">
        <v>550</v>
      </c>
      <c r="L1189" s="623">
        <v>83</v>
      </c>
    </row>
    <row r="1190" spans="2:12">
      <c r="B1190" s="737">
        <v>45836</v>
      </c>
      <c r="C1190" s="623">
        <v>7084</v>
      </c>
      <c r="D1190" s="623">
        <v>2804</v>
      </c>
      <c r="E1190" s="700">
        <v>0</v>
      </c>
      <c r="F1190" s="623">
        <v>83</v>
      </c>
    </row>
    <row r="1191" spans="2:12">
      <c r="B1191" s="737">
        <v>45837</v>
      </c>
      <c r="C1191" s="623">
        <v>7083</v>
      </c>
      <c r="D1191" s="623">
        <v>2800</v>
      </c>
      <c r="E1191" s="700">
        <v>0</v>
      </c>
      <c r="F1191" s="623">
        <v>83</v>
      </c>
    </row>
    <row r="1192" spans="2:12">
      <c r="B1192" s="737">
        <v>45838</v>
      </c>
      <c r="C1192" s="623">
        <v>7100</v>
      </c>
      <c r="D1192" s="623">
        <v>2796</v>
      </c>
      <c r="E1192" s="700">
        <v>0</v>
      </c>
      <c r="F1192" s="623">
        <v>83</v>
      </c>
    </row>
    <row r="1193" spans="2:12">
      <c r="B1193" s="737">
        <v>45839</v>
      </c>
      <c r="C1193" s="623">
        <v>8763</v>
      </c>
      <c r="D1193" s="623">
        <v>2902</v>
      </c>
      <c r="E1193" s="700">
        <v>0</v>
      </c>
      <c r="F1193" s="623">
        <v>3442</v>
      </c>
    </row>
    <row r="1194" spans="2:12">
      <c r="B1194" s="737">
        <v>45840</v>
      </c>
      <c r="C1194" s="623">
        <v>8546</v>
      </c>
      <c r="D1194" s="623">
        <v>2910</v>
      </c>
      <c r="E1194" s="700">
        <v>0</v>
      </c>
      <c r="F1194" s="623">
        <v>3438</v>
      </c>
    </row>
    <row r="1195" spans="2:12">
      <c r="B1195" s="737">
        <v>45841</v>
      </c>
      <c r="C1195" s="623">
        <v>9030</v>
      </c>
      <c r="D1195" s="623">
        <v>2906</v>
      </c>
      <c r="E1195" s="700">
        <v>0</v>
      </c>
      <c r="F1195" s="623">
        <v>3457</v>
      </c>
    </row>
    <row r="1196" spans="2:12">
      <c r="B1196" s="737">
        <v>45842</v>
      </c>
      <c r="C1196" s="623">
        <v>9928</v>
      </c>
      <c r="D1196" s="623">
        <v>2870</v>
      </c>
      <c r="E1196" s="700">
        <v>0</v>
      </c>
      <c r="F1196" s="623">
        <v>3450</v>
      </c>
      <c r="H1196" s="737">
        <v>45842</v>
      </c>
      <c r="I1196" s="623">
        <v>7762</v>
      </c>
      <c r="J1196" s="623">
        <v>2657</v>
      </c>
      <c r="K1196" s="700" t="s">
        <v>550</v>
      </c>
      <c r="L1196" s="623">
        <v>274</v>
      </c>
    </row>
    <row r="1197" spans="2:12">
      <c r="B1197" s="737">
        <v>45843</v>
      </c>
      <c r="C1197" s="623">
        <v>7807</v>
      </c>
      <c r="D1197" s="623">
        <v>2868</v>
      </c>
      <c r="E1197" s="700">
        <v>0</v>
      </c>
      <c r="F1197" s="623">
        <v>3421</v>
      </c>
    </row>
    <row r="1198" spans="2:12">
      <c r="B1198" s="737">
        <v>45844</v>
      </c>
      <c r="C1198" s="623">
        <v>7633</v>
      </c>
      <c r="D1198" s="623">
        <v>2860</v>
      </c>
      <c r="E1198" s="700">
        <v>0</v>
      </c>
      <c r="F1198" s="623">
        <v>3441</v>
      </c>
    </row>
    <row r="1199" spans="2:12">
      <c r="B1199" s="737">
        <v>45845</v>
      </c>
      <c r="C1199" s="623">
        <v>8119</v>
      </c>
      <c r="D1199" s="623">
        <v>2853</v>
      </c>
      <c r="E1199" s="700">
        <v>0</v>
      </c>
      <c r="F1199" s="623">
        <v>3433</v>
      </c>
    </row>
    <row r="1200" spans="2:12">
      <c r="B1200" s="737">
        <v>45846</v>
      </c>
      <c r="C1200" s="623">
        <v>8194</v>
      </c>
      <c r="D1200" s="623">
        <v>2951</v>
      </c>
      <c r="E1200" s="700">
        <v>0</v>
      </c>
      <c r="F1200" s="623">
        <v>3340</v>
      </c>
    </row>
    <row r="1201" spans="2:12">
      <c r="B1201" s="737">
        <v>45847</v>
      </c>
      <c r="C1201" s="623">
        <v>8205</v>
      </c>
      <c r="D1201" s="623">
        <v>2948</v>
      </c>
      <c r="E1201" s="700">
        <v>0</v>
      </c>
      <c r="F1201" s="623">
        <v>3338</v>
      </c>
    </row>
    <row r="1202" spans="2:12">
      <c r="B1202" s="737">
        <v>45848</v>
      </c>
      <c r="C1202" s="623">
        <v>8257</v>
      </c>
      <c r="D1202" s="623">
        <v>2925</v>
      </c>
      <c r="E1202" s="700">
        <v>0</v>
      </c>
      <c r="F1202" s="623">
        <v>3338</v>
      </c>
    </row>
    <row r="1203" spans="2:12">
      <c r="B1203" s="737">
        <v>45849</v>
      </c>
      <c r="C1203" s="623">
        <v>8785</v>
      </c>
      <c r="D1203" s="623">
        <v>2839</v>
      </c>
      <c r="E1203" s="700">
        <v>0</v>
      </c>
      <c r="F1203" s="623">
        <v>3338</v>
      </c>
      <c r="H1203" s="737">
        <v>45849</v>
      </c>
      <c r="I1203" s="623">
        <v>7728</v>
      </c>
      <c r="J1203" s="623">
        <v>2561</v>
      </c>
      <c r="K1203" s="700" t="s">
        <v>550</v>
      </c>
      <c r="L1203" s="623">
        <v>3363</v>
      </c>
    </row>
    <row r="1204" spans="2:12">
      <c r="B1204" s="737">
        <v>45850</v>
      </c>
      <c r="C1204" s="623">
        <v>7817</v>
      </c>
      <c r="D1204" s="623">
        <v>2840</v>
      </c>
      <c r="E1204" s="700">
        <v>0</v>
      </c>
      <c r="F1204" s="623">
        <v>3338</v>
      </c>
    </row>
    <row r="1205" spans="2:12">
      <c r="B1205" s="737">
        <v>45851</v>
      </c>
      <c r="C1205" s="623">
        <v>7964</v>
      </c>
      <c r="D1205" s="623">
        <v>2835</v>
      </c>
      <c r="E1205" s="700">
        <v>0</v>
      </c>
      <c r="F1205" s="623">
        <v>3348</v>
      </c>
    </row>
    <row r="1206" spans="2:12">
      <c r="B1206" s="737">
        <v>45852</v>
      </c>
      <c r="C1206" s="623">
        <v>8204</v>
      </c>
      <c r="D1206" s="623">
        <v>2823</v>
      </c>
      <c r="E1206" s="700">
        <v>0</v>
      </c>
      <c r="F1206" s="623">
        <v>3336</v>
      </c>
    </row>
    <row r="1207" spans="2:12">
      <c r="B1207" s="737">
        <v>45853</v>
      </c>
      <c r="C1207" s="623">
        <v>8091</v>
      </c>
      <c r="D1207" s="623">
        <v>2811</v>
      </c>
      <c r="E1207" s="700">
        <v>0</v>
      </c>
      <c r="F1207" s="623">
        <v>3336</v>
      </c>
    </row>
    <row r="1208" spans="2:12">
      <c r="B1208" s="737">
        <v>45854</v>
      </c>
      <c r="C1208" s="623">
        <v>8018</v>
      </c>
      <c r="D1208" s="623">
        <v>2807</v>
      </c>
      <c r="E1208" s="700">
        <v>0</v>
      </c>
      <c r="F1208" s="623">
        <v>3336</v>
      </c>
    </row>
    <row r="1209" spans="2:12">
      <c r="B1209" s="737">
        <v>45855</v>
      </c>
      <c r="C1209" s="623">
        <v>8068</v>
      </c>
      <c r="D1209" s="623">
        <v>2800</v>
      </c>
      <c r="E1209" s="700">
        <v>0</v>
      </c>
      <c r="F1209" s="623">
        <v>3336</v>
      </c>
    </row>
    <row r="1210" spans="2:12">
      <c r="B1210" s="737">
        <v>45856</v>
      </c>
      <c r="C1210" s="623">
        <v>8566</v>
      </c>
      <c r="D1210" s="623">
        <v>2782</v>
      </c>
      <c r="E1210" s="700">
        <v>0</v>
      </c>
      <c r="F1210" s="623">
        <v>3335</v>
      </c>
      <c r="H1210" s="737">
        <v>45856</v>
      </c>
      <c r="I1210" s="623">
        <v>7918</v>
      </c>
      <c r="J1210" s="623">
        <v>2669</v>
      </c>
      <c r="K1210" s="700" t="s">
        <v>550</v>
      </c>
      <c r="L1210" s="623">
        <v>3357</v>
      </c>
    </row>
    <row r="1211" spans="2:12">
      <c r="B1211" s="737">
        <v>45857</v>
      </c>
      <c r="C1211" s="623">
        <v>7947</v>
      </c>
      <c r="D1211" s="623">
        <v>2781</v>
      </c>
      <c r="E1211" s="700">
        <v>0</v>
      </c>
      <c r="F1211" s="623">
        <v>3335</v>
      </c>
    </row>
    <row r="1212" spans="2:12">
      <c r="B1212" s="737">
        <v>45858</v>
      </c>
      <c r="C1212" s="623">
        <v>7990</v>
      </c>
      <c r="D1212" s="623">
        <v>2781</v>
      </c>
      <c r="E1212" s="700">
        <v>0</v>
      </c>
      <c r="F1212" s="623">
        <v>3340</v>
      </c>
    </row>
    <row r="1213" spans="2:12">
      <c r="B1213" s="737">
        <v>45859</v>
      </c>
      <c r="C1213" s="623">
        <v>8259</v>
      </c>
      <c r="D1213" s="623">
        <v>2769</v>
      </c>
      <c r="E1213" s="700">
        <v>0</v>
      </c>
      <c r="F1213" s="623">
        <v>3430</v>
      </c>
    </row>
    <row r="1214" spans="2:12">
      <c r="B1214" s="737">
        <v>45860</v>
      </c>
      <c r="C1214" s="623">
        <v>8126</v>
      </c>
      <c r="D1214" s="623">
        <v>2769</v>
      </c>
      <c r="E1214" s="700">
        <v>0</v>
      </c>
      <c r="F1214" s="623">
        <v>3338</v>
      </c>
    </row>
    <row r="1215" spans="2:12">
      <c r="B1215" s="737">
        <v>45861</v>
      </c>
      <c r="C1215" s="623">
        <v>8276</v>
      </c>
      <c r="D1215" s="623">
        <v>2751</v>
      </c>
      <c r="E1215" s="700">
        <v>0</v>
      </c>
      <c r="F1215" s="623">
        <v>3338</v>
      </c>
    </row>
    <row r="1216" spans="2:12">
      <c r="B1216" s="737">
        <v>45862</v>
      </c>
      <c r="C1216" s="623">
        <v>8340</v>
      </c>
      <c r="D1216" s="623">
        <v>2746</v>
      </c>
      <c r="E1216" s="700">
        <v>0</v>
      </c>
      <c r="F1216" s="623">
        <v>3338</v>
      </c>
    </row>
    <row r="1217" spans="2:12">
      <c r="B1217" s="737">
        <v>45863</v>
      </c>
      <c r="C1217" s="623">
        <v>8187</v>
      </c>
      <c r="D1217" s="623">
        <v>2746</v>
      </c>
      <c r="E1217" s="700">
        <v>0</v>
      </c>
      <c r="F1217" s="623">
        <v>3338</v>
      </c>
      <c r="H1217" s="737">
        <v>45863</v>
      </c>
      <c r="I1217" s="623">
        <v>7810</v>
      </c>
      <c r="J1217" s="623">
        <v>2650</v>
      </c>
      <c r="K1217" s="700" t="s">
        <v>550</v>
      </c>
      <c r="L1217" s="623">
        <v>3357</v>
      </c>
    </row>
    <row r="1218" spans="2:12">
      <c r="B1218" s="737">
        <v>45864</v>
      </c>
      <c r="C1218" s="623">
        <v>7637</v>
      </c>
      <c r="D1218" s="623">
        <v>2746</v>
      </c>
      <c r="E1218" s="700">
        <v>0</v>
      </c>
      <c r="F1218" s="623">
        <v>3338</v>
      </c>
    </row>
    <row r="1219" spans="2:12">
      <c r="B1219" s="737">
        <v>45865</v>
      </c>
      <c r="C1219" s="623">
        <v>7683</v>
      </c>
      <c r="D1219" s="623">
        <v>2742</v>
      </c>
      <c r="E1219" s="700">
        <v>0</v>
      </c>
      <c r="F1219" s="623">
        <v>3358</v>
      </c>
    </row>
    <row r="1220" spans="2:12">
      <c r="B1220" s="737">
        <v>45866</v>
      </c>
      <c r="C1220" s="623">
        <v>8066</v>
      </c>
      <c r="D1220" s="623">
        <v>2728</v>
      </c>
      <c r="E1220" s="700">
        <v>0</v>
      </c>
      <c r="F1220" s="623">
        <v>3437</v>
      </c>
    </row>
    <row r="1221" spans="2:12">
      <c r="B1221" s="737">
        <v>45867</v>
      </c>
      <c r="C1221" s="623">
        <v>7865</v>
      </c>
      <c r="D1221" s="623">
        <v>2616</v>
      </c>
      <c r="E1221" s="700">
        <v>0</v>
      </c>
      <c r="F1221" s="623">
        <v>3355</v>
      </c>
    </row>
    <row r="1222" spans="2:12">
      <c r="B1222" s="737">
        <v>45868</v>
      </c>
      <c r="C1222" s="623">
        <v>7860</v>
      </c>
      <c r="D1222" s="623">
        <v>2605</v>
      </c>
      <c r="E1222" s="700">
        <v>0</v>
      </c>
      <c r="F1222" s="623">
        <v>3355</v>
      </c>
      <c r="H1222" s="608"/>
    </row>
    <row r="1223" spans="2:12">
      <c r="B1223" s="737">
        <v>45869</v>
      </c>
      <c r="C1223" s="623">
        <v>7816</v>
      </c>
      <c r="D1223" s="623">
        <v>2601</v>
      </c>
      <c r="E1223" s="700">
        <v>0</v>
      </c>
      <c r="F1223" s="623">
        <v>3355</v>
      </c>
      <c r="H1223" s="608"/>
    </row>
    <row r="1224" spans="2:12">
      <c r="H1224" s="608"/>
    </row>
    <row r="1225" spans="2:12">
      <c r="H1225" s="608"/>
    </row>
    <row r="1226" spans="2:12">
      <c r="H1226" s="608"/>
    </row>
    <row r="1227" spans="2:12">
      <c r="H1227" s="608"/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 activeCell="M49" sqref="M49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9" t="s">
        <v>471</v>
      </c>
      <c r="C1" s="999"/>
      <c r="D1" s="999"/>
      <c r="E1" s="999"/>
      <c r="F1" s="999"/>
      <c r="G1" s="999"/>
      <c r="H1" s="999"/>
      <c r="I1" s="999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88" t="s">
        <v>640</v>
      </c>
      <c r="C4" s="489" t="s">
        <v>549</v>
      </c>
      <c r="D4" s="489" t="s">
        <v>112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</row>
    <row r="5" spans="2:9">
      <c r="B5" s="366">
        <v>2009</v>
      </c>
      <c r="C5" s="490">
        <v>578407</v>
      </c>
      <c r="D5" s="490">
        <v>580835</v>
      </c>
      <c r="E5" s="490">
        <v>320729</v>
      </c>
      <c r="F5" s="490">
        <v>19334</v>
      </c>
      <c r="G5" s="490">
        <v>13471</v>
      </c>
      <c r="H5" s="490">
        <v>2001</v>
      </c>
      <c r="I5" s="491">
        <v>1514777</v>
      </c>
    </row>
    <row r="6" spans="2:9">
      <c r="B6" s="366">
        <v>2010</v>
      </c>
      <c r="C6" s="490">
        <v>564176</v>
      </c>
      <c r="D6" s="490">
        <v>571127</v>
      </c>
      <c r="E6" s="490">
        <v>309738</v>
      </c>
      <c r="F6" s="490">
        <v>18928</v>
      </c>
      <c r="G6" s="490">
        <v>13231</v>
      </c>
      <c r="H6" s="490">
        <v>1989</v>
      </c>
      <c r="I6" s="491">
        <v>1479189</v>
      </c>
    </row>
    <row r="7" spans="2:9">
      <c r="B7" s="366">
        <v>2011</v>
      </c>
      <c r="C7" s="490">
        <v>557646</v>
      </c>
      <c r="D7" s="490">
        <v>561509</v>
      </c>
      <c r="E7" s="490">
        <v>300379</v>
      </c>
      <c r="F7" s="490">
        <v>18590</v>
      </c>
      <c r="G7" s="490">
        <v>13043</v>
      </c>
      <c r="H7" s="490">
        <v>1991</v>
      </c>
      <c r="I7" s="491">
        <v>1453158</v>
      </c>
    </row>
    <row r="8" spans="2:9">
      <c r="B8" s="366">
        <v>2012</v>
      </c>
      <c r="C8" s="490">
        <v>560098</v>
      </c>
      <c r="D8" s="490">
        <v>546815</v>
      </c>
      <c r="E8" s="490">
        <v>285422</v>
      </c>
      <c r="F8" s="490">
        <v>17668</v>
      </c>
      <c r="G8" s="490">
        <v>12631</v>
      </c>
      <c r="H8" s="490">
        <v>1944</v>
      </c>
      <c r="I8" s="491">
        <v>1424578</v>
      </c>
    </row>
    <row r="9" spans="2:9">
      <c r="B9" s="366">
        <v>2013</v>
      </c>
      <c r="C9" s="490">
        <v>559565</v>
      </c>
      <c r="D9" s="490">
        <v>533110</v>
      </c>
      <c r="E9" s="490">
        <v>273837</v>
      </c>
      <c r="F9" s="490">
        <v>16859</v>
      </c>
      <c r="G9" s="490">
        <v>12281</v>
      </c>
      <c r="H9" s="490">
        <v>1894</v>
      </c>
      <c r="I9" s="491">
        <v>1397546</v>
      </c>
    </row>
    <row r="10" spans="2:9">
      <c r="B10" s="366">
        <v>2014</v>
      </c>
      <c r="C10" s="490">
        <v>573232</v>
      </c>
      <c r="D10" s="490">
        <v>541893</v>
      </c>
      <c r="E10" s="490">
        <v>277048</v>
      </c>
      <c r="F10" s="490">
        <v>17081</v>
      </c>
      <c r="G10" s="490">
        <v>12392</v>
      </c>
      <c r="H10" s="490">
        <v>1904</v>
      </c>
      <c r="I10" s="491">
        <v>1423550</v>
      </c>
    </row>
    <row r="11" spans="2:9">
      <c r="B11" s="366">
        <v>2015</v>
      </c>
      <c r="C11" s="490">
        <v>589573</v>
      </c>
      <c r="D11" s="490">
        <v>555748</v>
      </c>
      <c r="E11" s="490">
        <v>288682</v>
      </c>
      <c r="F11" s="490">
        <v>17737</v>
      </c>
      <c r="G11" s="490">
        <v>12837</v>
      </c>
      <c r="H11" s="490">
        <v>1986</v>
      </c>
      <c r="I11" s="491">
        <v>1466563</v>
      </c>
    </row>
    <row r="12" spans="2:9">
      <c r="B12" s="366">
        <v>2016</v>
      </c>
      <c r="C12" s="490">
        <v>587619</v>
      </c>
      <c r="D12" s="490">
        <v>564409</v>
      </c>
      <c r="E12" s="490">
        <v>301568</v>
      </c>
      <c r="F12" s="490">
        <v>18151</v>
      </c>
      <c r="G12" s="490">
        <v>13342</v>
      </c>
      <c r="H12" s="490">
        <v>2061</v>
      </c>
      <c r="I12" s="491">
        <v>1487150</v>
      </c>
    </row>
    <row r="13" spans="2:9">
      <c r="B13" s="366">
        <v>2017</v>
      </c>
      <c r="C13" s="490">
        <v>573981</v>
      </c>
      <c r="D13" s="490">
        <v>570378</v>
      </c>
      <c r="E13" s="490">
        <v>316935</v>
      </c>
      <c r="F13" s="490">
        <v>19250</v>
      </c>
      <c r="G13" s="490">
        <v>14045</v>
      </c>
      <c r="H13" s="490">
        <v>2131</v>
      </c>
      <c r="I13" s="491">
        <v>1496720</v>
      </c>
    </row>
    <row r="14" spans="2:9">
      <c r="B14" s="366">
        <v>2018</v>
      </c>
      <c r="C14" s="490">
        <v>566230</v>
      </c>
      <c r="D14" s="490">
        <v>579649</v>
      </c>
      <c r="E14" s="490">
        <v>332148</v>
      </c>
      <c r="F14" s="490">
        <v>20580</v>
      </c>
      <c r="G14" s="490">
        <v>14888</v>
      </c>
      <c r="H14" s="490">
        <v>2260</v>
      </c>
      <c r="I14" s="491">
        <v>1515755</v>
      </c>
    </row>
    <row r="15" spans="2:9">
      <c r="B15" s="587">
        <v>2019</v>
      </c>
      <c r="C15" s="490">
        <v>557848</v>
      </c>
      <c r="D15" s="490">
        <v>582538</v>
      </c>
      <c r="E15" s="490">
        <v>341284</v>
      </c>
      <c r="F15" s="490">
        <v>21477</v>
      </c>
      <c r="G15" s="490">
        <v>15394</v>
      </c>
      <c r="H15" s="490">
        <v>2367</v>
      </c>
      <c r="I15" s="491">
        <v>1520908</v>
      </c>
    </row>
    <row r="16" spans="2:9">
      <c r="B16" s="587">
        <v>2020</v>
      </c>
      <c r="C16" s="490">
        <v>492378</v>
      </c>
      <c r="D16" s="490">
        <v>543440</v>
      </c>
      <c r="E16" s="490">
        <v>317100</v>
      </c>
      <c r="F16" s="490">
        <v>19770</v>
      </c>
      <c r="G16" s="490">
        <v>14539</v>
      </c>
      <c r="H16" s="490">
        <v>2282</v>
      </c>
      <c r="I16" s="491">
        <v>1389509</v>
      </c>
    </row>
    <row r="17" spans="2:9">
      <c r="B17" s="587">
        <v>2021</v>
      </c>
      <c r="C17" s="490">
        <v>492355</v>
      </c>
      <c r="D17" s="490">
        <v>556776</v>
      </c>
      <c r="E17" s="490">
        <v>330782</v>
      </c>
      <c r="F17" s="490">
        <v>20687</v>
      </c>
      <c r="G17" s="490">
        <v>15200</v>
      </c>
      <c r="H17" s="490">
        <v>2415</v>
      </c>
      <c r="I17" s="491">
        <v>1418215</v>
      </c>
    </row>
    <row r="18" spans="2:9">
      <c r="B18" s="587">
        <v>2022</v>
      </c>
      <c r="C18" s="490">
        <v>491838</v>
      </c>
      <c r="D18" s="490">
        <v>562433</v>
      </c>
      <c r="E18" s="490">
        <v>348217</v>
      </c>
      <c r="F18" s="490">
        <v>21972</v>
      </c>
      <c r="G18" s="490">
        <v>16452</v>
      </c>
      <c r="H18" s="490">
        <v>2555</v>
      </c>
      <c r="I18" s="491">
        <v>1443467</v>
      </c>
    </row>
    <row r="19" spans="2:9">
      <c r="B19" s="724">
        <v>2023</v>
      </c>
    </row>
    <row r="20" spans="2:9">
      <c r="B20" s="588" t="s">
        <v>9</v>
      </c>
      <c r="C20" s="589">
        <v>485096</v>
      </c>
      <c r="D20" s="589">
        <v>547889</v>
      </c>
      <c r="E20" s="589">
        <v>340550</v>
      </c>
      <c r="F20" s="589">
        <v>21604</v>
      </c>
      <c r="G20" s="589">
        <v>16559</v>
      </c>
      <c r="H20" s="589">
        <v>2619</v>
      </c>
      <c r="I20" s="589">
        <v>1414317</v>
      </c>
    </row>
    <row r="21" spans="2:9">
      <c r="B21" s="588" t="s">
        <v>10</v>
      </c>
      <c r="C21" s="589">
        <v>485852</v>
      </c>
      <c r="D21" s="589">
        <v>549795</v>
      </c>
      <c r="E21" s="589">
        <v>344227</v>
      </c>
      <c r="F21" s="589">
        <v>21925</v>
      </c>
      <c r="G21" s="589">
        <v>16738</v>
      </c>
      <c r="H21" s="589">
        <v>2636</v>
      </c>
      <c r="I21" s="589">
        <v>1421173</v>
      </c>
    </row>
    <row r="22" spans="2:9">
      <c r="B22" s="588" t="s">
        <v>28</v>
      </c>
      <c r="C22" s="589">
        <v>486201</v>
      </c>
      <c r="D22" s="589">
        <v>554390</v>
      </c>
      <c r="E22" s="589">
        <v>349656</v>
      </c>
      <c r="F22" s="589">
        <v>22259</v>
      </c>
      <c r="G22" s="589">
        <v>16943</v>
      </c>
      <c r="H22" s="589">
        <v>2666</v>
      </c>
      <c r="I22" s="589">
        <v>1432115</v>
      </c>
    </row>
    <row r="23" spans="2:9">
      <c r="B23" s="588" t="s">
        <v>29</v>
      </c>
      <c r="C23" s="589">
        <v>489405</v>
      </c>
      <c r="D23" s="589">
        <v>561722</v>
      </c>
      <c r="E23" s="589">
        <v>356041</v>
      </c>
      <c r="F23" s="589">
        <v>22752</v>
      </c>
      <c r="G23" s="589">
        <v>17300</v>
      </c>
      <c r="H23" s="589">
        <v>2715</v>
      </c>
      <c r="I23" s="589">
        <v>1449935</v>
      </c>
    </row>
    <row r="24" spans="2:9">
      <c r="B24" s="588" t="s">
        <v>30</v>
      </c>
      <c r="C24" s="589">
        <v>489257</v>
      </c>
      <c r="D24" s="589">
        <v>561947</v>
      </c>
      <c r="E24" s="589">
        <v>356388</v>
      </c>
      <c r="F24" s="589">
        <v>22758</v>
      </c>
      <c r="G24" s="589">
        <v>17352</v>
      </c>
      <c r="H24" s="589">
        <v>2732</v>
      </c>
      <c r="I24" s="589">
        <v>1450434</v>
      </c>
    </row>
    <row r="25" spans="2:9">
      <c r="B25" s="587" t="s">
        <v>31</v>
      </c>
      <c r="C25" s="491">
        <v>486829</v>
      </c>
      <c r="D25" s="491">
        <v>561110</v>
      </c>
      <c r="E25" s="491">
        <v>357479</v>
      </c>
      <c r="F25" s="491">
        <v>22669</v>
      </c>
      <c r="G25" s="491">
        <v>17182</v>
      </c>
      <c r="H25" s="491">
        <v>2702</v>
      </c>
      <c r="I25" s="491">
        <v>1447971</v>
      </c>
    </row>
    <row r="26" spans="2:9">
      <c r="B26" s="588" t="s">
        <v>32</v>
      </c>
      <c r="C26" s="589">
        <v>483936</v>
      </c>
      <c r="D26" s="589">
        <v>560875</v>
      </c>
      <c r="E26" s="589">
        <v>358725</v>
      </c>
      <c r="F26" s="589">
        <v>22731</v>
      </c>
      <c r="G26" s="589">
        <v>17316</v>
      </c>
      <c r="H26" s="589">
        <v>2755</v>
      </c>
      <c r="I26" s="589">
        <v>1446338</v>
      </c>
    </row>
    <row r="27" spans="2:9">
      <c r="B27" s="588" t="s">
        <v>33</v>
      </c>
      <c r="C27" s="589">
        <v>483520</v>
      </c>
      <c r="D27" s="589">
        <v>556591</v>
      </c>
      <c r="E27" s="589">
        <v>353142</v>
      </c>
      <c r="F27" s="589">
        <v>22388</v>
      </c>
      <c r="G27" s="589">
        <v>17163</v>
      </c>
      <c r="H27" s="589">
        <v>2698</v>
      </c>
      <c r="I27" s="589">
        <v>1435502</v>
      </c>
    </row>
    <row r="28" spans="2:9">
      <c r="B28" s="588" t="s">
        <v>40</v>
      </c>
      <c r="C28" s="589">
        <v>487230</v>
      </c>
      <c r="D28" s="589">
        <v>559775</v>
      </c>
      <c r="E28" s="589">
        <v>355251</v>
      </c>
      <c r="F28" s="589">
        <v>22865</v>
      </c>
      <c r="G28" s="589">
        <v>17584</v>
      </c>
      <c r="H28" s="589">
        <v>2774</v>
      </c>
      <c r="I28" s="589">
        <v>1445479</v>
      </c>
    </row>
    <row r="29" spans="2:9">
      <c r="B29" s="588" t="s">
        <v>41</v>
      </c>
      <c r="C29" s="589">
        <v>485251</v>
      </c>
      <c r="D29" s="589">
        <v>555751</v>
      </c>
      <c r="E29" s="589">
        <v>352710</v>
      </c>
      <c r="F29" s="589">
        <v>22549</v>
      </c>
      <c r="G29" s="589">
        <v>17474</v>
      </c>
      <c r="H29" s="589">
        <v>2760</v>
      </c>
      <c r="I29" s="589">
        <v>1436495</v>
      </c>
    </row>
    <row r="30" spans="2:9">
      <c r="B30" s="588" t="s">
        <v>42</v>
      </c>
      <c r="C30" s="589">
        <v>484799</v>
      </c>
      <c r="D30" s="589">
        <v>554777</v>
      </c>
      <c r="E30" s="589">
        <v>352744</v>
      </c>
      <c r="F30" s="589">
        <v>22492</v>
      </c>
      <c r="G30" s="589">
        <v>17424</v>
      </c>
      <c r="H30" s="589">
        <v>2787</v>
      </c>
      <c r="I30" s="589">
        <v>1435023</v>
      </c>
    </row>
    <row r="31" spans="2:9">
      <c r="B31" s="588" t="s">
        <v>43</v>
      </c>
      <c r="C31" s="589">
        <v>484056</v>
      </c>
      <c r="D31" s="589">
        <v>554444</v>
      </c>
      <c r="E31" s="589">
        <v>351386</v>
      </c>
      <c r="F31" s="589">
        <v>22333</v>
      </c>
      <c r="G31" s="589">
        <v>17316</v>
      </c>
      <c r="H31" s="589">
        <v>2790</v>
      </c>
      <c r="I31" s="589">
        <v>1432325</v>
      </c>
    </row>
    <row r="32" spans="2:9">
      <c r="B32" s="724">
        <v>2024</v>
      </c>
    </row>
    <row r="33" spans="2:17">
      <c r="B33" s="588" t="s">
        <v>9</v>
      </c>
      <c r="C33" s="589">
        <v>481054</v>
      </c>
      <c r="D33" s="589">
        <v>548925</v>
      </c>
      <c r="E33" s="589">
        <v>348820</v>
      </c>
      <c r="F33" s="589">
        <v>22096</v>
      </c>
      <c r="G33" s="589">
        <v>17203</v>
      </c>
      <c r="H33" s="589">
        <v>2738</v>
      </c>
      <c r="I33" s="589">
        <v>1420836</v>
      </c>
    </row>
    <row r="34" spans="2:17">
      <c r="B34" s="588" t="s">
        <v>10</v>
      </c>
      <c r="C34" s="589">
        <v>481977</v>
      </c>
      <c r="D34" s="589">
        <v>551645</v>
      </c>
      <c r="E34" s="589">
        <v>352111</v>
      </c>
      <c r="F34" s="589">
        <v>22387</v>
      </c>
      <c r="G34" s="589">
        <v>17325</v>
      </c>
      <c r="H34" s="589">
        <v>2761</v>
      </c>
      <c r="I34" s="589">
        <v>1428206</v>
      </c>
    </row>
    <row r="35" spans="2:17">
      <c r="B35" s="588" t="s">
        <v>28</v>
      </c>
      <c r="C35" s="589">
        <v>484655</v>
      </c>
      <c r="D35" s="589">
        <v>558031</v>
      </c>
      <c r="E35" s="589">
        <v>359100</v>
      </c>
      <c r="F35" s="589">
        <v>22807</v>
      </c>
      <c r="G35" s="589">
        <v>17577</v>
      </c>
      <c r="H35" s="589">
        <v>2810</v>
      </c>
      <c r="I35" s="589">
        <v>1444980</v>
      </c>
    </row>
    <row r="36" spans="2:17">
      <c r="B36" s="588" t="s">
        <v>29</v>
      </c>
      <c r="C36" s="589">
        <v>484871</v>
      </c>
      <c r="D36" s="589">
        <v>559820</v>
      </c>
      <c r="E36" s="589">
        <v>360712</v>
      </c>
      <c r="F36" s="589">
        <v>23060</v>
      </c>
      <c r="G36" s="589">
        <v>17761</v>
      </c>
      <c r="H36" s="589">
        <v>2829</v>
      </c>
      <c r="I36" s="589">
        <v>1449053</v>
      </c>
    </row>
    <row r="37" spans="2:17">
      <c r="B37" s="588" t="s">
        <v>30</v>
      </c>
      <c r="C37" s="589">
        <v>484615</v>
      </c>
      <c r="D37" s="589">
        <v>562800</v>
      </c>
      <c r="E37" s="589">
        <v>363237</v>
      </c>
      <c r="F37" s="589">
        <v>23346</v>
      </c>
      <c r="G37" s="589">
        <v>17919</v>
      </c>
      <c r="H37" s="589">
        <v>2836</v>
      </c>
      <c r="I37" s="589">
        <v>1454753</v>
      </c>
      <c r="K37" s="23"/>
    </row>
    <row r="38" spans="2:17">
      <c r="B38" s="587" t="s">
        <v>31</v>
      </c>
      <c r="C38" s="491">
        <v>484126</v>
      </c>
      <c r="D38" s="491">
        <v>565268</v>
      </c>
      <c r="E38" s="491">
        <v>367345</v>
      </c>
      <c r="F38" s="491">
        <v>23596</v>
      </c>
      <c r="G38" s="491">
        <v>17960</v>
      </c>
      <c r="H38" s="491">
        <v>2849</v>
      </c>
      <c r="I38" s="491">
        <v>1461144</v>
      </c>
      <c r="K38" s="23"/>
    </row>
    <row r="39" spans="2:17">
      <c r="B39" s="588" t="s">
        <v>32</v>
      </c>
      <c r="C39" s="589">
        <v>479766</v>
      </c>
      <c r="D39" s="589">
        <v>560617</v>
      </c>
      <c r="E39" s="589">
        <v>365212</v>
      </c>
      <c r="F39" s="589">
        <v>23342</v>
      </c>
      <c r="G39" s="589">
        <v>17858</v>
      </c>
      <c r="H39" s="589">
        <v>2859</v>
      </c>
      <c r="I39" s="589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88" t="s">
        <v>33</v>
      </c>
      <c r="C40" s="589">
        <v>479058</v>
      </c>
      <c r="D40" s="589">
        <v>559438</v>
      </c>
      <c r="E40" s="589">
        <v>362918</v>
      </c>
      <c r="F40" s="589">
        <v>23291</v>
      </c>
      <c r="G40" s="589">
        <v>17833</v>
      </c>
      <c r="H40" s="589">
        <v>2851</v>
      </c>
      <c r="I40" s="589">
        <v>1445389</v>
      </c>
      <c r="K40" s="23"/>
    </row>
    <row r="41" spans="2:17">
      <c r="B41" s="588" t="s">
        <v>40</v>
      </c>
      <c r="C41" s="589">
        <v>481842</v>
      </c>
      <c r="D41" s="589">
        <v>556556</v>
      </c>
      <c r="E41" s="589">
        <v>359837</v>
      </c>
      <c r="F41" s="589">
        <v>23233</v>
      </c>
      <c r="G41" s="589">
        <v>18021</v>
      </c>
      <c r="H41" s="589">
        <v>2871</v>
      </c>
      <c r="I41" s="589">
        <v>1442360</v>
      </c>
      <c r="K41" s="23"/>
    </row>
    <row r="42" spans="2:17">
      <c r="B42" s="588" t="s">
        <v>41</v>
      </c>
      <c r="C42" s="589">
        <v>481441</v>
      </c>
      <c r="D42" s="589">
        <v>554803</v>
      </c>
      <c r="E42" s="589">
        <v>358522</v>
      </c>
      <c r="F42" s="589">
        <v>23157</v>
      </c>
      <c r="G42" s="589">
        <v>17967</v>
      </c>
      <c r="H42" s="589">
        <v>2870</v>
      </c>
      <c r="I42" s="589">
        <v>1438760</v>
      </c>
    </row>
    <row r="43" spans="2:17">
      <c r="B43" s="588" t="s">
        <v>42</v>
      </c>
      <c r="C43" s="589">
        <v>482017</v>
      </c>
      <c r="D43" s="589">
        <v>557070</v>
      </c>
      <c r="E43" s="589">
        <v>360989</v>
      </c>
      <c r="F43" s="589">
        <v>23226</v>
      </c>
      <c r="G43" s="589">
        <v>18112</v>
      </c>
      <c r="H43" s="589">
        <v>2934</v>
      </c>
      <c r="I43" s="589">
        <v>1444348</v>
      </c>
    </row>
    <row r="44" spans="2:17">
      <c r="B44" s="588" t="s">
        <v>43</v>
      </c>
      <c r="C44" s="589">
        <v>480114</v>
      </c>
      <c r="D44" s="589">
        <v>554532</v>
      </c>
      <c r="E44" s="589">
        <v>357916</v>
      </c>
      <c r="F44" s="589">
        <v>22918</v>
      </c>
      <c r="G44" s="589">
        <v>17888</v>
      </c>
      <c r="H44" s="589">
        <v>2890</v>
      </c>
      <c r="I44" s="589">
        <v>1436258</v>
      </c>
    </row>
    <row r="45" spans="2:17">
      <c r="B45" s="724">
        <v>2025</v>
      </c>
    </row>
    <row r="46" spans="2:17">
      <c r="B46" s="588" t="s">
        <v>9</v>
      </c>
      <c r="C46" s="589">
        <v>477031</v>
      </c>
      <c r="D46" s="589">
        <v>549007</v>
      </c>
      <c r="E46" s="589">
        <v>355488</v>
      </c>
      <c r="F46" s="589">
        <v>22828</v>
      </c>
      <c r="G46" s="589">
        <v>17741</v>
      </c>
      <c r="H46" s="589">
        <v>2844</v>
      </c>
      <c r="I46" s="589">
        <v>1424939</v>
      </c>
      <c r="K46" s="23"/>
    </row>
    <row r="47" spans="2:17">
      <c r="B47" s="588" t="s">
        <v>10</v>
      </c>
      <c r="C47" s="589">
        <v>478131</v>
      </c>
      <c r="D47" s="589">
        <v>551678</v>
      </c>
      <c r="E47" s="589">
        <v>359274</v>
      </c>
      <c r="F47" s="589">
        <v>23137</v>
      </c>
      <c r="G47" s="589">
        <v>17907</v>
      </c>
      <c r="H47" s="589">
        <v>2878</v>
      </c>
      <c r="I47" s="589">
        <v>1433005</v>
      </c>
      <c r="K47" s="23"/>
    </row>
    <row r="48" spans="2:17">
      <c r="B48" s="588" t="s">
        <v>28</v>
      </c>
      <c r="C48" s="589">
        <v>478398</v>
      </c>
      <c r="D48" s="589">
        <v>554350</v>
      </c>
      <c r="E48" s="589">
        <v>362439</v>
      </c>
      <c r="F48" s="589">
        <v>23256</v>
      </c>
      <c r="G48" s="589">
        <v>18145</v>
      </c>
      <c r="H48" s="589">
        <v>2919</v>
      </c>
      <c r="I48" s="589">
        <v>1439507</v>
      </c>
      <c r="K48" s="23"/>
    </row>
    <row r="49" spans="1:20" s="26" customFormat="1">
      <c r="A49" s="14"/>
      <c r="B49" s="588" t="s">
        <v>29</v>
      </c>
      <c r="C49" s="589">
        <v>480321</v>
      </c>
      <c r="D49" s="589">
        <v>560032</v>
      </c>
      <c r="E49" s="589">
        <v>367302</v>
      </c>
      <c r="F49" s="589">
        <v>23571</v>
      </c>
      <c r="G49" s="589">
        <v>18367</v>
      </c>
      <c r="H49" s="589">
        <v>2950</v>
      </c>
      <c r="I49" s="589">
        <v>1452543</v>
      </c>
    </row>
    <row r="50" spans="1:20" s="26" customFormat="1">
      <c r="A50" s="14"/>
      <c r="B50" s="588" t="s">
        <v>30</v>
      </c>
      <c r="C50" s="589">
        <v>481840</v>
      </c>
      <c r="D50" s="589">
        <v>564381</v>
      </c>
      <c r="E50" s="589">
        <v>371484</v>
      </c>
      <c r="F50" s="589">
        <v>23928</v>
      </c>
      <c r="G50" s="589">
        <v>18633</v>
      </c>
      <c r="H50" s="589">
        <v>2999</v>
      </c>
      <c r="I50" s="589">
        <v>1463265</v>
      </c>
    </row>
    <row r="51" spans="1:20">
      <c r="B51" s="587" t="s">
        <v>31</v>
      </c>
      <c r="C51" s="491">
        <v>478695</v>
      </c>
      <c r="D51" s="491">
        <v>562221</v>
      </c>
      <c r="E51" s="491">
        <v>371236</v>
      </c>
      <c r="F51" s="491">
        <v>23817</v>
      </c>
      <c r="G51" s="491">
        <v>18439</v>
      </c>
      <c r="H51" s="491">
        <v>2960</v>
      </c>
      <c r="I51" s="491">
        <v>1457368</v>
      </c>
    </row>
    <row r="52" spans="1:20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1:20">
      <c r="B53" s="588" t="s">
        <v>33</v>
      </c>
      <c r="C53" s="589"/>
      <c r="D53" s="589"/>
      <c r="E53" s="589"/>
      <c r="F53" s="589"/>
      <c r="G53" s="589"/>
      <c r="H53" s="589"/>
      <c r="I53" s="589"/>
      <c r="N53" s="324"/>
      <c r="O53" s="324"/>
      <c r="P53" s="324"/>
      <c r="Q53" s="324"/>
      <c r="R53" s="324"/>
      <c r="S53" s="324"/>
      <c r="T53" s="324"/>
    </row>
    <row r="54" spans="1:20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1:20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1:20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1:20">
      <c r="B57" s="588" t="s">
        <v>43</v>
      </c>
      <c r="C57" s="589"/>
      <c r="D57" s="589"/>
      <c r="E57" s="589"/>
      <c r="F57" s="589"/>
      <c r="G57" s="589"/>
      <c r="H57" s="589"/>
      <c r="I57" s="589"/>
    </row>
    <row r="59" spans="1:20">
      <c r="B59" s="997" t="s">
        <v>183</v>
      </c>
      <c r="C59" s="998"/>
      <c r="D59" s="998"/>
      <c r="E59" s="998"/>
      <c r="F59" s="998"/>
      <c r="G59" s="998"/>
      <c r="H59" s="998"/>
      <c r="I59" s="998"/>
    </row>
  </sheetData>
  <mergeCells count="2">
    <mergeCell ref="B59:I59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11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9" t="s">
        <v>466</v>
      </c>
      <c r="C1" s="999"/>
      <c r="D1" s="999"/>
      <c r="E1" s="999"/>
      <c r="F1" s="999"/>
      <c r="G1" s="999"/>
      <c r="H1" s="999"/>
      <c r="I1" s="999"/>
    </row>
    <row r="2" spans="1:11" s="4" customFormat="1" ht="16.5" customHeight="1">
      <c r="A2" s="14"/>
      <c r="B2" s="1000"/>
      <c r="C2" s="1000"/>
      <c r="D2" s="1000"/>
      <c r="E2" s="1000"/>
      <c r="F2" s="1000"/>
      <c r="G2" s="1000"/>
      <c r="H2" s="1000"/>
      <c r="I2" s="1000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5" t="s">
        <v>640</v>
      </c>
      <c r="C4" s="489" t="s">
        <v>549</v>
      </c>
      <c r="D4" s="489" t="s">
        <v>423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6"/>
    </row>
    <row r="5" spans="1:11">
      <c r="B5" s="366">
        <v>2009</v>
      </c>
      <c r="C5" s="490">
        <v>4433</v>
      </c>
      <c r="D5" s="490">
        <v>4308</v>
      </c>
      <c r="E5" s="490">
        <v>2159</v>
      </c>
      <c r="F5" s="490">
        <v>56</v>
      </c>
      <c r="G5" s="490">
        <v>15</v>
      </c>
      <c r="H5" s="490">
        <v>4</v>
      </c>
      <c r="I5" s="491">
        <v>10975</v>
      </c>
      <c r="J5" s="26"/>
      <c r="K5" s="26"/>
    </row>
    <row r="6" spans="1:11">
      <c r="B6" s="366">
        <v>2010</v>
      </c>
      <c r="C6" s="490">
        <v>4347</v>
      </c>
      <c r="D6" s="490">
        <v>4221</v>
      </c>
      <c r="E6" s="490">
        <v>2058</v>
      </c>
      <c r="F6" s="490">
        <v>56</v>
      </c>
      <c r="G6" s="490">
        <v>13</v>
      </c>
      <c r="H6" s="490">
        <v>4</v>
      </c>
      <c r="I6" s="491">
        <v>10699</v>
      </c>
      <c r="J6" s="26"/>
      <c r="K6" s="26"/>
    </row>
    <row r="7" spans="1:11">
      <c r="B7" s="366">
        <v>2011</v>
      </c>
      <c r="C7" s="490">
        <v>4423</v>
      </c>
      <c r="D7" s="490">
        <v>4244</v>
      </c>
      <c r="E7" s="490">
        <v>2027</v>
      </c>
      <c r="F7" s="490">
        <v>50</v>
      </c>
      <c r="G7" s="490">
        <v>12</v>
      </c>
      <c r="H7" s="490">
        <v>2</v>
      </c>
      <c r="I7" s="491">
        <v>10758</v>
      </c>
      <c r="J7" s="26"/>
      <c r="K7" s="26"/>
    </row>
    <row r="8" spans="1:11">
      <c r="B8" s="366">
        <v>2012</v>
      </c>
      <c r="C8" s="490">
        <v>4401</v>
      </c>
      <c r="D8" s="490">
        <v>4205</v>
      </c>
      <c r="E8" s="490">
        <v>2024</v>
      </c>
      <c r="F8" s="490">
        <v>43</v>
      </c>
      <c r="G8" s="490">
        <v>18</v>
      </c>
      <c r="H8" s="490">
        <v>3</v>
      </c>
      <c r="I8" s="491">
        <v>10694</v>
      </c>
      <c r="J8" s="26"/>
      <c r="K8" s="26"/>
    </row>
    <row r="9" spans="1:11">
      <c r="B9" s="366">
        <v>2013</v>
      </c>
      <c r="C9" s="490">
        <v>4363</v>
      </c>
      <c r="D9" s="490">
        <v>4121</v>
      </c>
      <c r="E9" s="490">
        <v>2019</v>
      </c>
      <c r="F9" s="490">
        <v>50</v>
      </c>
      <c r="G9" s="490">
        <v>15</v>
      </c>
      <c r="H9" s="490">
        <v>3</v>
      </c>
      <c r="I9" s="491">
        <v>10571</v>
      </c>
      <c r="J9" s="26"/>
      <c r="K9" s="26"/>
    </row>
    <row r="10" spans="1:11">
      <c r="B10" s="366">
        <v>2014</v>
      </c>
      <c r="C10" s="490">
        <v>4269</v>
      </c>
      <c r="D10" s="490">
        <v>4136</v>
      </c>
      <c r="E10" s="490">
        <v>2007</v>
      </c>
      <c r="F10" s="490">
        <v>44</v>
      </c>
      <c r="G10" s="490">
        <v>17</v>
      </c>
      <c r="H10" s="490">
        <v>3</v>
      </c>
      <c r="I10" s="491">
        <v>10476</v>
      </c>
      <c r="J10" s="26"/>
      <c r="K10" s="26"/>
    </row>
    <row r="11" spans="1:11">
      <c r="B11" s="366">
        <v>2015</v>
      </c>
      <c r="C11" s="490">
        <v>4319</v>
      </c>
      <c r="D11" s="490">
        <v>4138</v>
      </c>
      <c r="E11" s="490">
        <v>2016</v>
      </c>
      <c r="F11" s="490">
        <v>49</v>
      </c>
      <c r="G11" s="490">
        <v>16</v>
      </c>
      <c r="H11" s="490">
        <v>3</v>
      </c>
      <c r="I11" s="491">
        <v>10541</v>
      </c>
      <c r="J11" s="26"/>
      <c r="K11" s="26"/>
    </row>
    <row r="12" spans="1:11">
      <c r="B12" s="366">
        <v>2016</v>
      </c>
      <c r="C12" s="490">
        <v>3279</v>
      </c>
      <c r="D12" s="490">
        <v>3640</v>
      </c>
      <c r="E12" s="490">
        <v>2051</v>
      </c>
      <c r="F12" s="490">
        <v>58</v>
      </c>
      <c r="G12" s="490">
        <v>24</v>
      </c>
      <c r="H12" s="490">
        <v>3</v>
      </c>
      <c r="I12" s="491">
        <v>9055</v>
      </c>
      <c r="J12" s="26"/>
      <c r="K12" s="26"/>
    </row>
    <row r="13" spans="1:11">
      <c r="B13" s="366">
        <v>2017</v>
      </c>
      <c r="C13" s="490">
        <v>3320</v>
      </c>
      <c r="D13" s="490">
        <v>3785</v>
      </c>
      <c r="E13" s="490">
        <v>2041</v>
      </c>
      <c r="F13" s="490">
        <v>67</v>
      </c>
      <c r="G13" s="490">
        <v>22</v>
      </c>
      <c r="H13" s="490">
        <v>3</v>
      </c>
      <c r="I13" s="491">
        <v>9238</v>
      </c>
      <c r="J13" s="26"/>
      <c r="K13" s="26"/>
    </row>
    <row r="14" spans="1:11">
      <c r="B14" s="366">
        <v>2018</v>
      </c>
      <c r="C14" s="490">
        <v>3283</v>
      </c>
      <c r="D14" s="490">
        <v>3819</v>
      </c>
      <c r="E14" s="490">
        <v>2071</v>
      </c>
      <c r="F14" s="490">
        <v>78</v>
      </c>
      <c r="G14" s="490">
        <v>21</v>
      </c>
      <c r="H14" s="490">
        <v>3</v>
      </c>
      <c r="I14" s="491">
        <v>9275</v>
      </c>
      <c r="J14" s="26"/>
      <c r="K14" s="26"/>
    </row>
    <row r="15" spans="1:11">
      <c r="B15" s="587">
        <v>2019</v>
      </c>
      <c r="C15" s="490">
        <v>3294</v>
      </c>
      <c r="D15" s="490">
        <v>3823</v>
      </c>
      <c r="E15" s="490">
        <v>2036</v>
      </c>
      <c r="F15" s="490">
        <v>79</v>
      </c>
      <c r="G15" s="490">
        <v>21</v>
      </c>
      <c r="H15" s="490">
        <v>3</v>
      </c>
      <c r="I15" s="491">
        <v>9256</v>
      </c>
      <c r="J15" s="26"/>
      <c r="K15" s="26"/>
    </row>
    <row r="16" spans="1:11">
      <c r="B16" s="587">
        <v>2020</v>
      </c>
      <c r="C16" s="490">
        <v>3071</v>
      </c>
      <c r="D16" s="490">
        <v>3531</v>
      </c>
      <c r="E16" s="490">
        <v>1872</v>
      </c>
      <c r="F16" s="490">
        <v>66</v>
      </c>
      <c r="G16" s="490">
        <v>19</v>
      </c>
      <c r="H16" s="490">
        <v>3</v>
      </c>
      <c r="I16" s="491">
        <v>8562</v>
      </c>
      <c r="J16" s="26"/>
      <c r="K16" s="26"/>
    </row>
    <row r="17" spans="2:11">
      <c r="B17" s="587">
        <v>2021</v>
      </c>
      <c r="C17" s="490">
        <v>3126</v>
      </c>
      <c r="D17" s="490">
        <v>3598</v>
      </c>
      <c r="E17" s="490">
        <v>1903</v>
      </c>
      <c r="F17" s="490">
        <v>73</v>
      </c>
      <c r="G17" s="490">
        <v>20</v>
      </c>
      <c r="H17" s="490">
        <v>3</v>
      </c>
      <c r="I17" s="491">
        <v>8723</v>
      </c>
      <c r="J17" s="26"/>
      <c r="K17" s="26"/>
    </row>
    <row r="18" spans="2:11">
      <c r="B18" s="587">
        <v>2022</v>
      </c>
      <c r="C18" s="831">
        <v>3063</v>
      </c>
      <c r="D18" s="831">
        <v>3484</v>
      </c>
      <c r="E18" s="831">
        <v>1946</v>
      </c>
      <c r="F18" s="831">
        <v>77</v>
      </c>
      <c r="G18" s="831">
        <v>22</v>
      </c>
      <c r="H18" s="831">
        <v>4</v>
      </c>
      <c r="I18" s="832">
        <v>8596</v>
      </c>
      <c r="J18" s="26"/>
      <c r="K18" s="26"/>
    </row>
    <row r="19" spans="2:11">
      <c r="B19" s="724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88" t="s">
        <v>9</v>
      </c>
      <c r="C20" s="589">
        <v>2922</v>
      </c>
      <c r="D20" s="589">
        <v>2990</v>
      </c>
      <c r="E20" s="589">
        <v>1471</v>
      </c>
      <c r="F20" s="589">
        <v>70</v>
      </c>
      <c r="G20" s="589">
        <v>22</v>
      </c>
      <c r="H20" s="589">
        <v>4</v>
      </c>
      <c r="I20" s="589">
        <v>7479</v>
      </c>
      <c r="J20" s="26"/>
      <c r="K20" s="26"/>
    </row>
    <row r="21" spans="2:11">
      <c r="B21" s="588" t="s">
        <v>10</v>
      </c>
      <c r="C21" s="589">
        <v>2919</v>
      </c>
      <c r="D21" s="589">
        <v>2996</v>
      </c>
      <c r="E21" s="589">
        <v>1600</v>
      </c>
      <c r="F21" s="589">
        <v>72</v>
      </c>
      <c r="G21" s="589">
        <v>22</v>
      </c>
      <c r="H21" s="589">
        <v>4</v>
      </c>
      <c r="I21" s="589">
        <v>7613</v>
      </c>
      <c r="J21" s="26"/>
      <c r="K21" s="26"/>
    </row>
    <row r="22" spans="2:11">
      <c r="B22" s="588" t="s">
        <v>28</v>
      </c>
      <c r="C22" s="589">
        <v>2908</v>
      </c>
      <c r="D22" s="589">
        <v>3252</v>
      </c>
      <c r="E22" s="589">
        <v>1704</v>
      </c>
      <c r="F22" s="589">
        <v>73</v>
      </c>
      <c r="G22" s="589">
        <v>22</v>
      </c>
      <c r="H22" s="589">
        <v>4</v>
      </c>
      <c r="I22" s="589">
        <v>7963</v>
      </c>
      <c r="J22" s="26"/>
      <c r="K22" s="26"/>
    </row>
    <row r="23" spans="2:11">
      <c r="B23" s="588" t="s">
        <v>29</v>
      </c>
      <c r="C23" s="589">
        <v>3003</v>
      </c>
      <c r="D23" s="589">
        <v>3362</v>
      </c>
      <c r="E23" s="589">
        <v>1798</v>
      </c>
      <c r="F23" s="589">
        <v>75</v>
      </c>
      <c r="G23" s="589">
        <v>22</v>
      </c>
      <c r="H23" s="589">
        <v>4</v>
      </c>
      <c r="I23" s="589">
        <v>8264</v>
      </c>
      <c r="J23" s="26"/>
      <c r="K23" s="26"/>
    </row>
    <row r="24" spans="2:11">
      <c r="B24" s="588" t="s">
        <v>30</v>
      </c>
      <c r="C24" s="589">
        <v>2969</v>
      </c>
      <c r="D24" s="589">
        <v>3356</v>
      </c>
      <c r="E24" s="589">
        <v>1887</v>
      </c>
      <c r="F24" s="589">
        <v>79</v>
      </c>
      <c r="G24" s="589">
        <v>21</v>
      </c>
      <c r="H24" s="589">
        <v>4</v>
      </c>
      <c r="I24" s="589">
        <v>8316</v>
      </c>
      <c r="J24" s="26"/>
      <c r="K24" s="26"/>
    </row>
    <row r="25" spans="2:11">
      <c r="B25" s="587" t="s">
        <v>31</v>
      </c>
      <c r="C25" s="491">
        <v>3002</v>
      </c>
      <c r="D25" s="491">
        <v>3431</v>
      </c>
      <c r="E25" s="491">
        <v>1960</v>
      </c>
      <c r="F25" s="491">
        <v>79</v>
      </c>
      <c r="G25" s="491">
        <v>22</v>
      </c>
      <c r="H25" s="491">
        <v>4</v>
      </c>
      <c r="I25" s="491">
        <v>8498</v>
      </c>
      <c r="J25" s="26"/>
      <c r="K25" s="26"/>
    </row>
    <row r="26" spans="2:11">
      <c r="B26" s="588" t="s">
        <v>32</v>
      </c>
      <c r="C26" s="589">
        <v>3083</v>
      </c>
      <c r="D26" s="589">
        <v>3562</v>
      </c>
      <c r="E26" s="589">
        <v>2044</v>
      </c>
      <c r="F26" s="589">
        <v>76</v>
      </c>
      <c r="G26" s="589">
        <v>26</v>
      </c>
      <c r="H26" s="589">
        <v>4</v>
      </c>
      <c r="I26" s="589">
        <v>8795</v>
      </c>
      <c r="J26" s="26"/>
      <c r="K26" s="26"/>
    </row>
    <row r="27" spans="2:11">
      <c r="B27" s="588" t="s">
        <v>33</v>
      </c>
      <c r="C27" s="589">
        <v>3016</v>
      </c>
      <c r="D27" s="589">
        <v>3478</v>
      </c>
      <c r="E27" s="589">
        <v>1970</v>
      </c>
      <c r="F27" s="589">
        <v>76</v>
      </c>
      <c r="G27" s="589">
        <v>23</v>
      </c>
      <c r="H27" s="589">
        <v>4</v>
      </c>
      <c r="I27" s="589">
        <v>8567</v>
      </c>
      <c r="J27" s="26"/>
      <c r="K27" s="26"/>
    </row>
    <row r="28" spans="2:11">
      <c r="B28" s="588" t="s">
        <v>40</v>
      </c>
      <c r="C28" s="589">
        <v>3024</v>
      </c>
      <c r="D28" s="589">
        <v>3230</v>
      </c>
      <c r="E28" s="589">
        <v>1858</v>
      </c>
      <c r="F28" s="589">
        <v>77</v>
      </c>
      <c r="G28" s="589">
        <v>20</v>
      </c>
      <c r="H28" s="589">
        <v>4</v>
      </c>
      <c r="I28" s="589">
        <v>8213</v>
      </c>
      <c r="J28" s="26"/>
      <c r="K28" s="26"/>
    </row>
    <row r="29" spans="2:11">
      <c r="B29" s="588" t="s">
        <v>41</v>
      </c>
      <c r="C29" s="589">
        <v>2913</v>
      </c>
      <c r="D29" s="589">
        <v>2964</v>
      </c>
      <c r="E29" s="589">
        <v>1700</v>
      </c>
      <c r="F29" s="589">
        <v>77</v>
      </c>
      <c r="G29" s="589">
        <v>20</v>
      </c>
      <c r="H29" s="589">
        <v>4</v>
      </c>
      <c r="I29" s="589">
        <v>7678</v>
      </c>
      <c r="J29" s="26"/>
      <c r="K29" s="26"/>
    </row>
    <row r="30" spans="2:11">
      <c r="B30" s="588" t="s">
        <v>42</v>
      </c>
      <c r="C30" s="589">
        <v>2891</v>
      </c>
      <c r="D30" s="589">
        <v>3253</v>
      </c>
      <c r="E30" s="589">
        <v>1508</v>
      </c>
      <c r="F30" s="589">
        <v>73</v>
      </c>
      <c r="G30" s="589">
        <v>22</v>
      </c>
      <c r="H30" s="589">
        <v>4</v>
      </c>
      <c r="I30" s="589">
        <v>7751</v>
      </c>
      <c r="J30" s="26"/>
      <c r="K30" s="26"/>
    </row>
    <row r="31" spans="2:11">
      <c r="B31" s="588" t="s">
        <v>43</v>
      </c>
      <c r="C31" s="589">
        <v>2864</v>
      </c>
      <c r="D31" s="589">
        <v>3173</v>
      </c>
      <c r="E31" s="589">
        <v>1393</v>
      </c>
      <c r="F31" s="589">
        <v>71</v>
      </c>
      <c r="G31" s="589">
        <v>23</v>
      </c>
      <c r="H31" s="589">
        <v>4</v>
      </c>
      <c r="I31" s="589">
        <v>7528</v>
      </c>
      <c r="J31" s="26"/>
      <c r="K31" s="26"/>
    </row>
    <row r="32" spans="2:11">
      <c r="B32" s="724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88" t="s">
        <v>9</v>
      </c>
      <c r="C33" s="589">
        <v>2717</v>
      </c>
      <c r="D33" s="589">
        <v>2783</v>
      </c>
      <c r="E33" s="589">
        <v>1482</v>
      </c>
      <c r="F33" s="589">
        <v>75</v>
      </c>
      <c r="G33" s="589">
        <v>21</v>
      </c>
      <c r="H33" s="589">
        <v>4</v>
      </c>
      <c r="I33" s="589">
        <v>7082</v>
      </c>
      <c r="J33" s="26"/>
      <c r="K33" s="26"/>
    </row>
    <row r="34" spans="1:17">
      <c r="B34" s="588" t="s">
        <v>10</v>
      </c>
      <c r="C34" s="589">
        <v>2728</v>
      </c>
      <c r="D34" s="589">
        <v>2801</v>
      </c>
      <c r="E34" s="589">
        <v>1562</v>
      </c>
      <c r="F34" s="589">
        <v>74</v>
      </c>
      <c r="G34" s="589">
        <v>21</v>
      </c>
      <c r="H34" s="589">
        <v>4</v>
      </c>
      <c r="I34" s="589">
        <v>7190</v>
      </c>
      <c r="J34" s="26"/>
      <c r="K34" s="26"/>
    </row>
    <row r="35" spans="1:17">
      <c r="B35" s="588" t="s">
        <v>28</v>
      </c>
      <c r="C35" s="589">
        <v>2754</v>
      </c>
      <c r="D35" s="589">
        <v>3152</v>
      </c>
      <c r="E35" s="589">
        <v>1701</v>
      </c>
      <c r="F35" s="589">
        <v>72</v>
      </c>
      <c r="G35" s="589">
        <v>23</v>
      </c>
      <c r="H35" s="589">
        <v>4</v>
      </c>
      <c r="I35" s="589">
        <v>7706</v>
      </c>
      <c r="J35" s="26"/>
      <c r="K35" s="26"/>
    </row>
    <row r="36" spans="1:17">
      <c r="B36" s="588" t="s">
        <v>29</v>
      </c>
      <c r="C36" s="589">
        <v>2847</v>
      </c>
      <c r="D36" s="589">
        <v>3235</v>
      </c>
      <c r="E36" s="589">
        <v>1737</v>
      </c>
      <c r="F36" s="589">
        <v>74</v>
      </c>
      <c r="G36" s="589">
        <v>23</v>
      </c>
      <c r="H36" s="589">
        <v>4</v>
      </c>
      <c r="I36" s="589">
        <v>7920</v>
      </c>
      <c r="J36" s="26"/>
      <c r="K36" s="26"/>
    </row>
    <row r="37" spans="1:17">
      <c r="B37" s="588" t="s">
        <v>30</v>
      </c>
      <c r="C37" s="589">
        <v>2827</v>
      </c>
      <c r="D37" s="589">
        <v>3265</v>
      </c>
      <c r="E37" s="589">
        <v>1864</v>
      </c>
      <c r="F37" s="589">
        <v>76</v>
      </c>
      <c r="G37" s="589">
        <v>21</v>
      </c>
      <c r="H37" s="589">
        <v>4</v>
      </c>
      <c r="I37" s="589">
        <v>8057</v>
      </c>
      <c r="J37" s="26"/>
    </row>
    <row r="38" spans="1:17">
      <c r="B38" s="587" t="s">
        <v>31</v>
      </c>
      <c r="C38" s="491">
        <v>2897</v>
      </c>
      <c r="D38" s="491">
        <v>3409</v>
      </c>
      <c r="E38" s="491">
        <v>1942</v>
      </c>
      <c r="F38" s="491">
        <v>74</v>
      </c>
      <c r="G38" s="491">
        <v>24</v>
      </c>
      <c r="H38" s="491">
        <v>4</v>
      </c>
      <c r="I38" s="491">
        <v>8350</v>
      </c>
      <c r="J38" s="26"/>
    </row>
    <row r="39" spans="1:17">
      <c r="B39" s="588" t="s">
        <v>32</v>
      </c>
      <c r="C39" s="589">
        <v>2932</v>
      </c>
      <c r="D39" s="589">
        <v>3551</v>
      </c>
      <c r="E39" s="589">
        <v>1974</v>
      </c>
      <c r="F39" s="589">
        <v>76</v>
      </c>
      <c r="G39" s="589">
        <v>27</v>
      </c>
      <c r="H39" s="589">
        <v>4</v>
      </c>
      <c r="I39" s="589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2934</v>
      </c>
      <c r="D40" s="589">
        <v>3363</v>
      </c>
      <c r="E40" s="589">
        <v>1944</v>
      </c>
      <c r="F40" s="589">
        <v>72</v>
      </c>
      <c r="G40" s="589">
        <v>27</v>
      </c>
      <c r="H40" s="589">
        <v>4</v>
      </c>
      <c r="I40" s="589">
        <v>8344</v>
      </c>
      <c r="J40" s="26"/>
    </row>
    <row r="41" spans="1:17">
      <c r="B41" s="588" t="s">
        <v>40</v>
      </c>
      <c r="C41" s="589">
        <v>2857</v>
      </c>
      <c r="D41" s="589">
        <v>3044</v>
      </c>
      <c r="E41" s="589">
        <v>1790</v>
      </c>
      <c r="F41" s="589">
        <v>75</v>
      </c>
      <c r="G41" s="589">
        <v>25</v>
      </c>
      <c r="H41" s="589">
        <v>4</v>
      </c>
      <c r="I41" s="589">
        <v>7795</v>
      </c>
      <c r="J41" s="26"/>
    </row>
    <row r="42" spans="1:17">
      <c r="B42" s="588" t="s">
        <v>41</v>
      </c>
      <c r="C42" s="589">
        <v>2851</v>
      </c>
      <c r="D42" s="589">
        <v>2725</v>
      </c>
      <c r="E42" s="589">
        <v>1622</v>
      </c>
      <c r="F42" s="589">
        <v>73</v>
      </c>
      <c r="G42" s="589">
        <v>24</v>
      </c>
      <c r="H42" s="589">
        <v>4</v>
      </c>
      <c r="I42" s="589">
        <v>7299</v>
      </c>
      <c r="J42" s="26"/>
      <c r="K42" s="26"/>
    </row>
    <row r="43" spans="1:17">
      <c r="B43" s="588" t="s">
        <v>42</v>
      </c>
      <c r="C43" s="589">
        <v>2832</v>
      </c>
      <c r="D43" s="589">
        <v>3074</v>
      </c>
      <c r="E43" s="589">
        <v>1516</v>
      </c>
      <c r="F43" s="589">
        <v>74</v>
      </c>
      <c r="G43" s="589">
        <v>24</v>
      </c>
      <c r="H43" s="589">
        <v>4</v>
      </c>
      <c r="I43" s="589">
        <v>7524</v>
      </c>
      <c r="J43" s="26"/>
      <c r="K43" s="26"/>
    </row>
    <row r="44" spans="1:17">
      <c r="B44" s="588" t="s">
        <v>43</v>
      </c>
      <c r="C44" s="589">
        <v>2828</v>
      </c>
      <c r="D44" s="589">
        <v>2949</v>
      </c>
      <c r="E44" s="589">
        <v>1368</v>
      </c>
      <c r="F44" s="589">
        <v>71</v>
      </c>
      <c r="G44" s="589">
        <v>27</v>
      </c>
      <c r="H44" s="589">
        <v>4</v>
      </c>
      <c r="I44" s="589">
        <v>7247</v>
      </c>
      <c r="J44" s="26"/>
      <c r="K44" s="26"/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88" t="s">
        <v>9</v>
      </c>
      <c r="C46" s="589">
        <v>2665</v>
      </c>
      <c r="D46" s="589">
        <v>2695</v>
      </c>
      <c r="E46" s="589">
        <v>1426</v>
      </c>
      <c r="F46" s="589">
        <v>74</v>
      </c>
      <c r="G46" s="589">
        <v>23</v>
      </c>
      <c r="H46" s="589">
        <v>4</v>
      </c>
      <c r="I46" s="589">
        <v>6887</v>
      </c>
    </row>
    <row r="47" spans="1:17">
      <c r="A47" s="237"/>
      <c r="B47" s="588" t="s">
        <v>10</v>
      </c>
      <c r="C47" s="589">
        <v>2718</v>
      </c>
      <c r="D47" s="589">
        <v>2772</v>
      </c>
      <c r="E47" s="589">
        <v>1561</v>
      </c>
      <c r="F47" s="589">
        <v>73</v>
      </c>
      <c r="G47" s="589">
        <v>25</v>
      </c>
      <c r="H47" s="589">
        <v>4</v>
      </c>
      <c r="I47" s="589">
        <v>7153</v>
      </c>
    </row>
    <row r="48" spans="1:17">
      <c r="A48" s="237"/>
      <c r="B48" s="588" t="s">
        <v>28</v>
      </c>
      <c r="C48" s="589">
        <v>2679</v>
      </c>
      <c r="D48" s="589">
        <v>2952</v>
      </c>
      <c r="E48" s="589">
        <v>1649</v>
      </c>
      <c r="F48" s="589">
        <v>74</v>
      </c>
      <c r="G48" s="589">
        <v>26</v>
      </c>
      <c r="H48" s="589">
        <v>4</v>
      </c>
      <c r="I48" s="589">
        <v>7384</v>
      </c>
    </row>
    <row r="49" spans="2:9">
      <c r="B49" s="588" t="s">
        <v>29</v>
      </c>
      <c r="C49" s="589">
        <v>2695</v>
      </c>
      <c r="D49" s="589">
        <v>2967</v>
      </c>
      <c r="E49" s="589">
        <v>1723</v>
      </c>
      <c r="F49" s="589">
        <v>73</v>
      </c>
      <c r="G49" s="589">
        <v>28</v>
      </c>
      <c r="H49" s="589">
        <v>4</v>
      </c>
      <c r="I49" s="589">
        <v>7490</v>
      </c>
    </row>
    <row r="50" spans="2:9">
      <c r="B50" s="588" t="s">
        <v>30</v>
      </c>
      <c r="C50" s="589">
        <v>2762</v>
      </c>
      <c r="D50" s="589">
        <v>3114</v>
      </c>
      <c r="E50" s="589">
        <v>1878</v>
      </c>
      <c r="F50" s="589">
        <v>71</v>
      </c>
      <c r="G50" s="589">
        <v>29</v>
      </c>
      <c r="H50" s="589">
        <v>4</v>
      </c>
      <c r="I50" s="589">
        <v>7858</v>
      </c>
    </row>
    <row r="51" spans="2:9">
      <c r="B51" s="587" t="s">
        <v>31</v>
      </c>
      <c r="C51" s="491">
        <v>2737</v>
      </c>
      <c r="D51" s="491">
        <v>3272</v>
      </c>
      <c r="E51" s="491">
        <v>1907</v>
      </c>
      <c r="F51" s="491">
        <v>79</v>
      </c>
      <c r="G51" s="491">
        <v>29</v>
      </c>
      <c r="H51" s="491">
        <v>4</v>
      </c>
      <c r="I51" s="491">
        <v>8028</v>
      </c>
    </row>
    <row r="52" spans="2:9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2:9">
      <c r="B53" s="588" t="s">
        <v>33</v>
      </c>
      <c r="C53" s="589"/>
      <c r="D53" s="589"/>
      <c r="E53" s="589"/>
      <c r="F53" s="589"/>
      <c r="G53" s="589"/>
      <c r="H53" s="589"/>
      <c r="I53" s="589"/>
    </row>
    <row r="54" spans="2:9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2:9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2:9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2:9">
      <c r="B57" s="588" t="s">
        <v>43</v>
      </c>
      <c r="C57" s="589"/>
      <c r="D57" s="589"/>
      <c r="E57" s="589"/>
      <c r="F57" s="589"/>
      <c r="G57" s="589"/>
      <c r="H57" s="589"/>
      <c r="I57" s="589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9" t="s">
        <v>467</v>
      </c>
      <c r="C1" s="999"/>
      <c r="D1" s="999"/>
      <c r="E1" s="999"/>
      <c r="F1" s="999"/>
      <c r="G1" s="999"/>
      <c r="H1" s="999"/>
      <c r="I1" s="999"/>
      <c r="J1" s="121"/>
      <c r="K1" s="121"/>
    </row>
    <row r="2" spans="1:11" s="4" customFormat="1" ht="17.850000000000001" customHeight="1">
      <c r="A2" s="14"/>
      <c r="B2" s="1000"/>
      <c r="C2" s="1000"/>
      <c r="D2" s="1000"/>
      <c r="E2" s="1000"/>
      <c r="F2" s="1000"/>
      <c r="G2" s="1000"/>
      <c r="H2" s="1000"/>
      <c r="I2" s="1000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5" t="s">
        <v>640</v>
      </c>
      <c r="C4" s="489" t="s">
        <v>549</v>
      </c>
      <c r="D4" s="489" t="s">
        <v>457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7"/>
    </row>
    <row r="5" spans="1:11">
      <c r="B5" s="366">
        <v>2009</v>
      </c>
      <c r="C5" s="490">
        <v>9</v>
      </c>
      <c r="D5" s="490">
        <v>10</v>
      </c>
      <c r="E5" s="490">
        <v>38</v>
      </c>
      <c r="F5" s="490">
        <v>12</v>
      </c>
      <c r="G5" s="490">
        <v>13</v>
      </c>
      <c r="H5" s="490">
        <v>3</v>
      </c>
      <c r="I5" s="491">
        <v>85</v>
      </c>
    </row>
    <row r="6" spans="1:11">
      <c r="B6" s="366">
        <v>2010</v>
      </c>
      <c r="C6" s="490">
        <v>7</v>
      </c>
      <c r="D6" s="490">
        <v>12</v>
      </c>
      <c r="E6" s="490">
        <v>38</v>
      </c>
      <c r="F6" s="490">
        <v>11</v>
      </c>
      <c r="G6" s="490">
        <v>13</v>
      </c>
      <c r="H6" s="490">
        <v>2</v>
      </c>
      <c r="I6" s="491">
        <v>83</v>
      </c>
    </row>
    <row r="7" spans="1:11">
      <c r="B7" s="366">
        <v>2011</v>
      </c>
      <c r="C7" s="490">
        <v>9</v>
      </c>
      <c r="D7" s="490">
        <v>12</v>
      </c>
      <c r="E7" s="490">
        <v>30</v>
      </c>
      <c r="F7" s="490">
        <v>10</v>
      </c>
      <c r="G7" s="490">
        <v>12</v>
      </c>
      <c r="H7" s="490">
        <v>2</v>
      </c>
      <c r="I7" s="491">
        <v>75</v>
      </c>
    </row>
    <row r="8" spans="1:11">
      <c r="B8" s="366">
        <v>2012</v>
      </c>
      <c r="C8" s="490">
        <v>10</v>
      </c>
      <c r="D8" s="490">
        <v>12</v>
      </c>
      <c r="E8" s="490">
        <v>31</v>
      </c>
      <c r="F8" s="490">
        <v>12</v>
      </c>
      <c r="G8" s="490">
        <v>9</v>
      </c>
      <c r="H8" s="490">
        <v>1</v>
      </c>
      <c r="I8" s="491">
        <v>75</v>
      </c>
    </row>
    <row r="9" spans="1:11">
      <c r="B9" s="366">
        <v>2013</v>
      </c>
      <c r="C9" s="490">
        <v>10</v>
      </c>
      <c r="D9" s="490">
        <v>11</v>
      </c>
      <c r="E9" s="490">
        <v>24</v>
      </c>
      <c r="F9" s="490">
        <v>10</v>
      </c>
      <c r="G9" s="490">
        <v>6</v>
      </c>
      <c r="H9" s="490">
        <v>1</v>
      </c>
      <c r="I9" s="491">
        <v>62</v>
      </c>
    </row>
    <row r="10" spans="1:11">
      <c r="B10" s="366">
        <v>2014</v>
      </c>
      <c r="C10" s="490">
        <v>9</v>
      </c>
      <c r="D10" s="490">
        <v>10</v>
      </c>
      <c r="E10" s="490">
        <v>25</v>
      </c>
      <c r="F10" s="490">
        <v>9</v>
      </c>
      <c r="G10" s="490">
        <v>8</v>
      </c>
      <c r="H10" s="490">
        <v>1</v>
      </c>
      <c r="I10" s="491">
        <v>62</v>
      </c>
    </row>
    <row r="11" spans="1:11">
      <c r="B11" s="366">
        <v>2015</v>
      </c>
      <c r="C11" s="490">
        <v>12</v>
      </c>
      <c r="D11" s="490">
        <v>8</v>
      </c>
      <c r="E11" s="490">
        <v>24</v>
      </c>
      <c r="F11" s="490">
        <v>7</v>
      </c>
      <c r="G11" s="490">
        <v>6</v>
      </c>
      <c r="H11" s="490">
        <v>1</v>
      </c>
      <c r="I11" s="491">
        <v>58</v>
      </c>
    </row>
    <row r="12" spans="1:11">
      <c r="B12" s="366">
        <v>2016</v>
      </c>
      <c r="C12" s="490">
        <v>11</v>
      </c>
      <c r="D12" s="490">
        <v>8</v>
      </c>
      <c r="E12" s="490">
        <v>23</v>
      </c>
      <c r="F12" s="490">
        <v>4</v>
      </c>
      <c r="G12" s="490">
        <v>6</v>
      </c>
      <c r="H12" s="490">
        <v>1</v>
      </c>
      <c r="I12" s="491">
        <v>53</v>
      </c>
    </row>
    <row r="13" spans="1:11">
      <c r="B13" s="366">
        <v>2017</v>
      </c>
      <c r="C13" s="490">
        <v>12</v>
      </c>
      <c r="D13" s="490">
        <v>5</v>
      </c>
      <c r="E13" s="490">
        <v>17</v>
      </c>
      <c r="F13" s="490">
        <v>8</v>
      </c>
      <c r="G13" s="490">
        <v>3</v>
      </c>
      <c r="H13" s="490">
        <v>1</v>
      </c>
      <c r="I13" s="491">
        <v>46</v>
      </c>
    </row>
    <row r="14" spans="1:11">
      <c r="B14" s="366">
        <v>2018</v>
      </c>
      <c r="C14" s="490">
        <v>10</v>
      </c>
      <c r="D14" s="490">
        <v>2</v>
      </c>
      <c r="E14" s="490">
        <v>16</v>
      </c>
      <c r="F14" s="490">
        <v>4</v>
      </c>
      <c r="G14" s="490">
        <v>4</v>
      </c>
      <c r="H14" s="490">
        <v>1</v>
      </c>
      <c r="I14" s="491">
        <v>37</v>
      </c>
    </row>
    <row r="15" spans="1:11">
      <c r="B15" s="587">
        <v>2019</v>
      </c>
      <c r="C15" s="490">
        <v>7</v>
      </c>
      <c r="D15" s="490">
        <v>3</v>
      </c>
      <c r="E15" s="490">
        <v>11</v>
      </c>
      <c r="F15" s="490">
        <v>3</v>
      </c>
      <c r="G15" s="490">
        <v>1</v>
      </c>
      <c r="H15" s="490">
        <v>1</v>
      </c>
      <c r="I15" s="491">
        <v>26</v>
      </c>
    </row>
    <row r="16" spans="1:11">
      <c r="B16" s="587">
        <v>2020</v>
      </c>
      <c r="C16" s="490">
        <v>6</v>
      </c>
      <c r="D16" s="490">
        <v>6</v>
      </c>
      <c r="E16" s="490">
        <v>9</v>
      </c>
      <c r="F16" s="490">
        <v>4</v>
      </c>
      <c r="G16" s="490"/>
      <c r="H16" s="490">
        <v>1</v>
      </c>
      <c r="I16" s="491">
        <v>26</v>
      </c>
    </row>
    <row r="17" spans="2:9">
      <c r="B17" s="587">
        <v>2021</v>
      </c>
      <c r="C17" s="490">
        <v>4</v>
      </c>
      <c r="D17" s="490">
        <v>7</v>
      </c>
      <c r="E17" s="490">
        <v>8</v>
      </c>
      <c r="F17" s="490">
        <v>4</v>
      </c>
      <c r="G17" s="490"/>
      <c r="H17" s="490">
        <v>1</v>
      </c>
      <c r="I17" s="491">
        <v>24</v>
      </c>
    </row>
    <row r="18" spans="2:9">
      <c r="B18" s="587">
        <v>2022</v>
      </c>
      <c r="C18" s="831">
        <v>6</v>
      </c>
      <c r="D18" s="831">
        <v>4</v>
      </c>
      <c r="E18" s="831">
        <v>11</v>
      </c>
      <c r="F18" s="831">
        <v>3</v>
      </c>
      <c r="G18" s="831"/>
      <c r="H18" s="831">
        <v>1</v>
      </c>
      <c r="I18" s="832">
        <v>25</v>
      </c>
    </row>
    <row r="19" spans="2:9">
      <c r="B19" s="724">
        <v>2023</v>
      </c>
      <c r="C19" s="27"/>
      <c r="D19" s="27"/>
      <c r="E19" s="27"/>
      <c r="F19" s="27"/>
      <c r="G19" s="27"/>
      <c r="H19" s="27"/>
      <c r="I19" s="28"/>
    </row>
    <row r="20" spans="2:9">
      <c r="B20" s="588" t="s">
        <v>9</v>
      </c>
      <c r="C20" s="589">
        <v>5</v>
      </c>
      <c r="D20" s="589">
        <v>4</v>
      </c>
      <c r="E20" s="589">
        <v>8</v>
      </c>
      <c r="F20" s="589">
        <v>4</v>
      </c>
      <c r="G20" s="589"/>
      <c r="H20" s="589">
        <v>1</v>
      </c>
      <c r="I20" s="589">
        <v>22</v>
      </c>
    </row>
    <row r="21" spans="2:9">
      <c r="B21" s="588" t="s">
        <v>10</v>
      </c>
      <c r="C21" s="589">
        <v>5</v>
      </c>
      <c r="D21" s="589">
        <v>3</v>
      </c>
      <c r="E21" s="589">
        <v>8</v>
      </c>
      <c r="F21" s="589">
        <v>4</v>
      </c>
      <c r="G21" s="589"/>
      <c r="H21" s="589">
        <v>1</v>
      </c>
      <c r="I21" s="589">
        <v>21</v>
      </c>
    </row>
    <row r="22" spans="2:9">
      <c r="B22" s="588" t="s">
        <v>28</v>
      </c>
      <c r="C22" s="589">
        <v>6</v>
      </c>
      <c r="D22" s="589">
        <v>3</v>
      </c>
      <c r="E22" s="589">
        <v>8</v>
      </c>
      <c r="F22" s="589">
        <v>4</v>
      </c>
      <c r="G22" s="589"/>
      <c r="H22" s="589">
        <v>1</v>
      </c>
      <c r="I22" s="589">
        <v>22</v>
      </c>
    </row>
    <row r="23" spans="2:9">
      <c r="B23" s="588" t="s">
        <v>29</v>
      </c>
      <c r="C23" s="589">
        <v>6</v>
      </c>
      <c r="D23" s="589">
        <v>3</v>
      </c>
      <c r="E23" s="589">
        <v>8</v>
      </c>
      <c r="F23" s="589">
        <v>4</v>
      </c>
      <c r="G23" s="589">
        <v>1</v>
      </c>
      <c r="H23" s="589"/>
      <c r="I23" s="589">
        <v>22</v>
      </c>
    </row>
    <row r="24" spans="2:9">
      <c r="B24" s="588" t="s">
        <v>30</v>
      </c>
      <c r="C24" s="589">
        <v>6</v>
      </c>
      <c r="D24" s="589">
        <v>3</v>
      </c>
      <c r="E24" s="589">
        <v>8</v>
      </c>
      <c r="F24" s="589">
        <v>4</v>
      </c>
      <c r="G24" s="589">
        <v>1</v>
      </c>
      <c r="H24" s="589"/>
      <c r="I24" s="589">
        <v>22</v>
      </c>
    </row>
    <row r="25" spans="2:9">
      <c r="B25" s="587" t="s">
        <v>31</v>
      </c>
      <c r="C25" s="491">
        <v>6</v>
      </c>
      <c r="D25" s="491">
        <v>3</v>
      </c>
      <c r="E25" s="491">
        <v>9</v>
      </c>
      <c r="F25" s="491">
        <v>3</v>
      </c>
      <c r="G25" s="491">
        <v>1</v>
      </c>
      <c r="H25" s="491"/>
      <c r="I25" s="491">
        <v>22</v>
      </c>
    </row>
    <row r="26" spans="2:9">
      <c r="B26" s="588" t="s">
        <v>32</v>
      </c>
      <c r="C26" s="589">
        <v>6</v>
      </c>
      <c r="D26" s="589">
        <v>3</v>
      </c>
      <c r="E26" s="589">
        <v>8</v>
      </c>
      <c r="F26" s="589">
        <v>4</v>
      </c>
      <c r="G26" s="589">
        <v>1</v>
      </c>
      <c r="H26" s="589"/>
      <c r="I26" s="589">
        <v>22</v>
      </c>
    </row>
    <row r="27" spans="2:9">
      <c r="B27" s="588" t="s">
        <v>33</v>
      </c>
      <c r="C27" s="589">
        <v>6</v>
      </c>
      <c r="D27" s="589">
        <v>3</v>
      </c>
      <c r="E27" s="589">
        <v>9</v>
      </c>
      <c r="F27" s="589">
        <v>3</v>
      </c>
      <c r="G27" s="589">
        <v>1</v>
      </c>
      <c r="H27" s="589"/>
      <c r="I27" s="589">
        <v>22</v>
      </c>
    </row>
    <row r="28" spans="2:9">
      <c r="B28" s="588" t="s">
        <v>40</v>
      </c>
      <c r="C28" s="589">
        <v>6</v>
      </c>
      <c r="D28" s="589">
        <v>3</v>
      </c>
      <c r="E28" s="589">
        <v>9</v>
      </c>
      <c r="F28" s="589">
        <v>3</v>
      </c>
      <c r="G28" s="589">
        <v>1</v>
      </c>
      <c r="H28" s="589"/>
      <c r="I28" s="589">
        <v>22</v>
      </c>
    </row>
    <row r="29" spans="2:9">
      <c r="B29" s="588" t="s">
        <v>41</v>
      </c>
      <c r="C29" s="589">
        <v>6</v>
      </c>
      <c r="D29" s="589">
        <v>2</v>
      </c>
      <c r="E29" s="589">
        <v>10</v>
      </c>
      <c r="F29" s="589">
        <v>3</v>
      </c>
      <c r="G29" s="589">
        <v>1</v>
      </c>
      <c r="H29" s="589"/>
      <c r="I29" s="589">
        <v>22</v>
      </c>
    </row>
    <row r="30" spans="2:9">
      <c r="B30" s="588" t="s">
        <v>42</v>
      </c>
      <c r="C30" s="589">
        <v>6</v>
      </c>
      <c r="D30" s="589">
        <v>2</v>
      </c>
      <c r="E30" s="589">
        <v>10</v>
      </c>
      <c r="F30" s="589">
        <v>3</v>
      </c>
      <c r="G30" s="589">
        <v>1</v>
      </c>
      <c r="H30" s="589"/>
      <c r="I30" s="589">
        <v>22</v>
      </c>
    </row>
    <row r="31" spans="2:9">
      <c r="B31" s="588" t="s">
        <v>43</v>
      </c>
      <c r="C31" s="589">
        <v>5</v>
      </c>
      <c r="D31" s="589">
        <v>4</v>
      </c>
      <c r="E31" s="589">
        <v>9</v>
      </c>
      <c r="F31" s="589">
        <v>3</v>
      </c>
      <c r="G31" s="589">
        <v>1</v>
      </c>
      <c r="H31" s="589"/>
      <c r="I31" s="589">
        <v>22</v>
      </c>
    </row>
    <row r="32" spans="2:9">
      <c r="B32" s="724">
        <v>2024</v>
      </c>
      <c r="C32" s="27"/>
      <c r="D32" s="27"/>
      <c r="E32" s="27"/>
      <c r="F32" s="27"/>
      <c r="G32" s="27"/>
      <c r="H32" s="27"/>
      <c r="I32" s="28"/>
    </row>
    <row r="33" spans="1:17">
      <c r="B33" s="588" t="s">
        <v>9</v>
      </c>
      <c r="C33" s="589">
        <v>5</v>
      </c>
      <c r="D33" s="589">
        <v>4</v>
      </c>
      <c r="E33" s="589">
        <v>9</v>
      </c>
      <c r="F33" s="589">
        <v>3</v>
      </c>
      <c r="G33" s="589">
        <v>1</v>
      </c>
      <c r="H33" s="589"/>
      <c r="I33" s="589">
        <v>22</v>
      </c>
    </row>
    <row r="34" spans="1:17">
      <c r="B34" s="588" t="s">
        <v>10</v>
      </c>
      <c r="C34" s="589">
        <v>4</v>
      </c>
      <c r="D34" s="589">
        <v>5</v>
      </c>
      <c r="E34" s="589">
        <v>10</v>
      </c>
      <c r="F34" s="589">
        <v>3</v>
      </c>
      <c r="G34" s="589">
        <v>1</v>
      </c>
      <c r="H34" s="589"/>
      <c r="I34" s="589">
        <v>23</v>
      </c>
    </row>
    <row r="35" spans="1:17">
      <c r="B35" s="588" t="s">
        <v>28</v>
      </c>
      <c r="C35" s="589">
        <v>4</v>
      </c>
      <c r="D35" s="589">
        <v>5</v>
      </c>
      <c r="E35" s="589">
        <v>10</v>
      </c>
      <c r="F35" s="589">
        <v>3</v>
      </c>
      <c r="G35" s="589">
        <v>1</v>
      </c>
      <c r="H35" s="589"/>
      <c r="I35" s="589">
        <v>23</v>
      </c>
    </row>
    <row r="36" spans="1:17">
      <c r="B36" s="588" t="s">
        <v>29</v>
      </c>
      <c r="C36" s="589">
        <v>4</v>
      </c>
      <c r="D36" s="589">
        <v>5</v>
      </c>
      <c r="E36" s="589">
        <v>10</v>
      </c>
      <c r="F36" s="589">
        <v>3</v>
      </c>
      <c r="G36" s="589">
        <v>1</v>
      </c>
      <c r="H36" s="589"/>
      <c r="I36" s="589">
        <v>23</v>
      </c>
    </row>
    <row r="37" spans="1:17">
      <c r="B37" s="588" t="s">
        <v>30</v>
      </c>
      <c r="C37" s="589">
        <v>4</v>
      </c>
      <c r="D37" s="589">
        <v>5</v>
      </c>
      <c r="E37" s="589">
        <v>10</v>
      </c>
      <c r="F37" s="589">
        <v>3</v>
      </c>
      <c r="G37" s="589">
        <v>1</v>
      </c>
      <c r="H37" s="589"/>
      <c r="I37" s="589">
        <v>23</v>
      </c>
      <c r="K37" s="23"/>
    </row>
    <row r="38" spans="1:17">
      <c r="B38" s="587" t="s">
        <v>31</v>
      </c>
      <c r="C38" s="491">
        <v>4</v>
      </c>
      <c r="D38" s="491">
        <v>5</v>
      </c>
      <c r="E38" s="491">
        <v>10</v>
      </c>
      <c r="F38" s="491">
        <v>3</v>
      </c>
      <c r="G38" s="491">
        <v>1</v>
      </c>
      <c r="H38" s="491"/>
      <c r="I38" s="491">
        <v>23</v>
      </c>
      <c r="K38" s="23"/>
    </row>
    <row r="39" spans="1:17">
      <c r="B39" s="588" t="s">
        <v>32</v>
      </c>
      <c r="C39" s="589">
        <v>4</v>
      </c>
      <c r="D39" s="589">
        <v>5</v>
      </c>
      <c r="E39" s="589">
        <v>10</v>
      </c>
      <c r="F39" s="589">
        <v>3</v>
      </c>
      <c r="G39" s="589">
        <v>1</v>
      </c>
      <c r="H39" s="589"/>
      <c r="I39" s="589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4</v>
      </c>
      <c r="D40" s="589">
        <v>4</v>
      </c>
      <c r="E40" s="589">
        <v>11</v>
      </c>
      <c r="F40" s="589">
        <v>3</v>
      </c>
      <c r="G40" s="589">
        <v>1</v>
      </c>
      <c r="H40" s="589"/>
      <c r="I40" s="589">
        <v>23</v>
      </c>
      <c r="K40" s="23"/>
    </row>
    <row r="41" spans="1:17">
      <c r="B41" s="588" t="s">
        <v>40</v>
      </c>
      <c r="C41" s="589">
        <v>4</v>
      </c>
      <c r="D41" s="589">
        <v>4</v>
      </c>
      <c r="E41" s="589">
        <v>11</v>
      </c>
      <c r="F41" s="589">
        <v>3</v>
      </c>
      <c r="G41" s="589">
        <v>1</v>
      </c>
      <c r="H41" s="589"/>
      <c r="I41" s="589">
        <v>23</v>
      </c>
      <c r="K41" s="23"/>
    </row>
    <row r="42" spans="1:17">
      <c r="B42" s="588" t="s">
        <v>41</v>
      </c>
      <c r="C42" s="589">
        <v>4</v>
      </c>
      <c r="D42" s="589">
        <v>3</v>
      </c>
      <c r="E42" s="589">
        <v>11</v>
      </c>
      <c r="F42" s="589">
        <v>3</v>
      </c>
      <c r="G42" s="589">
        <v>1</v>
      </c>
      <c r="H42" s="589"/>
      <c r="I42" s="589">
        <v>22</v>
      </c>
    </row>
    <row r="43" spans="1:17">
      <c r="B43" s="588" t="s">
        <v>42</v>
      </c>
      <c r="C43" s="589">
        <v>4</v>
      </c>
      <c r="D43" s="589">
        <v>3</v>
      </c>
      <c r="E43" s="589">
        <v>11</v>
      </c>
      <c r="F43" s="589">
        <v>3</v>
      </c>
      <c r="G43" s="589">
        <v>1</v>
      </c>
      <c r="H43" s="589"/>
      <c r="I43" s="589">
        <v>22</v>
      </c>
    </row>
    <row r="44" spans="1:17">
      <c r="B44" s="588" t="s">
        <v>43</v>
      </c>
      <c r="C44" s="589">
        <v>4</v>
      </c>
      <c r="D44" s="589">
        <v>3</v>
      </c>
      <c r="E44" s="589">
        <v>11</v>
      </c>
      <c r="F44" s="589">
        <v>3</v>
      </c>
      <c r="G44" s="589">
        <v>1</v>
      </c>
      <c r="H44" s="589"/>
      <c r="I44" s="589">
        <v>22</v>
      </c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88" t="s">
        <v>9</v>
      </c>
      <c r="C46" s="589">
        <v>2</v>
      </c>
      <c r="D46" s="589">
        <v>3</v>
      </c>
      <c r="E46" s="589">
        <v>11</v>
      </c>
      <c r="F46" s="589">
        <v>3</v>
      </c>
      <c r="G46" s="589">
        <v>1</v>
      </c>
      <c r="H46" s="589"/>
      <c r="I46" s="589">
        <v>20</v>
      </c>
      <c r="J46" s="23"/>
      <c r="K46" s="23"/>
    </row>
    <row r="47" spans="1:17">
      <c r="A47" s="237"/>
      <c r="B47" s="588" t="s">
        <v>10</v>
      </c>
      <c r="C47" s="589">
        <v>1</v>
      </c>
      <c r="D47" s="589">
        <v>3</v>
      </c>
      <c r="E47" s="589">
        <v>11</v>
      </c>
      <c r="F47" s="589">
        <v>3</v>
      </c>
      <c r="G47" s="589">
        <v>1</v>
      </c>
      <c r="H47" s="589"/>
      <c r="I47" s="589">
        <v>19</v>
      </c>
      <c r="J47" s="23"/>
      <c r="K47" s="23"/>
    </row>
    <row r="48" spans="1:17">
      <c r="A48" s="237"/>
      <c r="B48" s="588" t="s">
        <v>28</v>
      </c>
      <c r="C48" s="589">
        <v>1</v>
      </c>
      <c r="D48" s="589">
        <v>3</v>
      </c>
      <c r="E48" s="589">
        <v>11</v>
      </c>
      <c r="F48" s="589">
        <v>3</v>
      </c>
      <c r="G48" s="589">
        <v>1</v>
      </c>
      <c r="H48" s="589"/>
      <c r="I48" s="589">
        <v>19</v>
      </c>
      <c r="J48" s="23"/>
      <c r="K48" s="23"/>
    </row>
    <row r="49" spans="2:11">
      <c r="B49" s="588" t="s">
        <v>29</v>
      </c>
      <c r="C49" s="589">
        <v>1</v>
      </c>
      <c r="D49" s="589">
        <v>4</v>
      </c>
      <c r="E49" s="589">
        <v>10</v>
      </c>
      <c r="F49" s="589">
        <v>3</v>
      </c>
      <c r="G49" s="589">
        <v>1</v>
      </c>
      <c r="H49" s="589"/>
      <c r="I49" s="589">
        <v>19</v>
      </c>
      <c r="J49" s="23"/>
      <c r="K49" s="23"/>
    </row>
    <row r="50" spans="2:11">
      <c r="B50" s="588" t="s">
        <v>30</v>
      </c>
      <c r="C50" s="589">
        <v>1</v>
      </c>
      <c r="D50" s="589">
        <v>4</v>
      </c>
      <c r="E50" s="589">
        <v>10</v>
      </c>
      <c r="F50" s="589">
        <v>3</v>
      </c>
      <c r="G50" s="589">
        <v>1</v>
      </c>
      <c r="H50" s="589"/>
      <c r="I50" s="589">
        <v>19</v>
      </c>
      <c r="J50" s="23"/>
      <c r="K50" s="23"/>
    </row>
    <row r="51" spans="2:11">
      <c r="B51" s="587" t="s">
        <v>31</v>
      </c>
      <c r="C51" s="491">
        <v>1</v>
      </c>
      <c r="D51" s="491">
        <v>4</v>
      </c>
      <c r="E51" s="491">
        <v>10</v>
      </c>
      <c r="F51" s="491">
        <v>3</v>
      </c>
      <c r="G51" s="491">
        <v>1</v>
      </c>
      <c r="H51" s="491"/>
      <c r="I51" s="491">
        <v>19</v>
      </c>
      <c r="J51" s="23"/>
      <c r="K51" s="23"/>
    </row>
    <row r="52" spans="2:11">
      <c r="B52" s="588" t="s">
        <v>32</v>
      </c>
      <c r="C52" s="589"/>
      <c r="D52" s="589"/>
      <c r="E52" s="589"/>
      <c r="F52" s="589"/>
      <c r="G52" s="589"/>
      <c r="H52" s="589"/>
      <c r="I52" s="589"/>
      <c r="J52" s="23"/>
      <c r="K52" s="23"/>
    </row>
    <row r="53" spans="2:11">
      <c r="B53" s="588" t="s">
        <v>33</v>
      </c>
      <c r="C53" s="589"/>
      <c r="D53" s="589"/>
      <c r="E53" s="589"/>
      <c r="F53" s="589"/>
      <c r="G53" s="589"/>
      <c r="H53" s="589"/>
      <c r="I53" s="589"/>
      <c r="J53" s="23"/>
      <c r="K53" s="23"/>
    </row>
    <row r="54" spans="2:11">
      <c r="B54" s="588" t="s">
        <v>40</v>
      </c>
      <c r="C54" s="589"/>
      <c r="D54" s="589"/>
      <c r="E54" s="589"/>
      <c r="F54" s="589"/>
      <c r="G54" s="589"/>
      <c r="H54" s="589"/>
      <c r="I54" s="589"/>
      <c r="J54" s="23"/>
      <c r="K54" s="23"/>
    </row>
    <row r="55" spans="2:11">
      <c r="B55" s="588" t="s">
        <v>41</v>
      </c>
      <c r="C55" s="589"/>
      <c r="D55" s="589"/>
      <c r="E55" s="589"/>
      <c r="F55" s="589"/>
      <c r="G55" s="589"/>
      <c r="H55" s="589"/>
      <c r="I55" s="589"/>
      <c r="J55" s="23"/>
      <c r="K55" s="23"/>
    </row>
    <row r="56" spans="2:11">
      <c r="B56" s="588" t="s">
        <v>42</v>
      </c>
      <c r="C56" s="589"/>
      <c r="D56" s="589"/>
      <c r="E56" s="589"/>
      <c r="F56" s="589"/>
      <c r="G56" s="589"/>
      <c r="H56" s="589"/>
      <c r="I56" s="589"/>
      <c r="J56" s="23"/>
      <c r="K56" s="23"/>
    </row>
    <row r="57" spans="2:11">
      <c r="B57" s="588" t="s">
        <v>43</v>
      </c>
      <c r="C57" s="589"/>
      <c r="D57" s="589"/>
      <c r="E57" s="589"/>
      <c r="F57" s="589"/>
      <c r="G57" s="589"/>
      <c r="H57" s="589"/>
      <c r="I57" s="589"/>
      <c r="J57" s="23"/>
      <c r="K57" s="2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31" activePane="bottomLeft" state="frozen"/>
      <selection activeCell="O40" sqref="O40"/>
      <selection pane="bottomLeft" activeCell="K63" sqref="K63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9" t="s">
        <v>601</v>
      </c>
      <c r="C1" s="999"/>
      <c r="D1" s="999"/>
      <c r="E1" s="999"/>
      <c r="F1" s="999"/>
      <c r="G1" s="999"/>
    </row>
    <row r="2" spans="1:7" s="4" customFormat="1" ht="17.850000000000001" customHeight="1">
      <c r="A2" s="14"/>
      <c r="B2" s="1000"/>
      <c r="C2" s="1000"/>
      <c r="D2" s="1000"/>
      <c r="E2" s="1000"/>
      <c r="F2" s="1000"/>
      <c r="G2" s="1000"/>
    </row>
    <row r="3" spans="1:7" ht="20.100000000000001" customHeight="1">
      <c r="B3" s="1004" t="s">
        <v>640</v>
      </c>
      <c r="C3" s="1006" t="s">
        <v>12</v>
      </c>
      <c r="D3" s="690" t="s">
        <v>178</v>
      </c>
      <c r="E3" s="690"/>
      <c r="F3" s="690" t="s">
        <v>179</v>
      </c>
      <c r="G3" s="690"/>
    </row>
    <row r="4" spans="1:7" ht="23.25" customHeight="1">
      <c r="B4" s="1005"/>
      <c r="C4" s="1007"/>
      <c r="D4" s="689" t="s">
        <v>11</v>
      </c>
      <c r="E4" s="689" t="s">
        <v>143</v>
      </c>
      <c r="F4" s="689" t="s">
        <v>11</v>
      </c>
      <c r="G4" s="689" t="s">
        <v>143</v>
      </c>
    </row>
    <row r="5" spans="1:7">
      <c r="B5" s="366">
        <v>2009</v>
      </c>
      <c r="C5" s="490">
        <v>1525837</v>
      </c>
      <c r="D5" s="498">
        <v>-7120</v>
      </c>
      <c r="E5" s="499">
        <v>-4.6446182117306778E-3</v>
      </c>
      <c r="F5" s="498">
        <v>-115865</v>
      </c>
      <c r="G5" s="499">
        <v>-7.0576145975335347E-2</v>
      </c>
    </row>
    <row r="6" spans="1:7" ht="17.850000000000001" customHeight="1">
      <c r="B6" s="366">
        <v>2010</v>
      </c>
      <c r="C6" s="490">
        <v>1489971</v>
      </c>
      <c r="D6" s="498">
        <v>1510</v>
      </c>
      <c r="E6" s="499">
        <v>1.0144706512296153E-3</v>
      </c>
      <c r="F6" s="498">
        <v>-35866</v>
      </c>
      <c r="G6" s="499">
        <v>-2.3505787315420967E-2</v>
      </c>
    </row>
    <row r="7" spans="1:7" ht="17.25" customHeight="1">
      <c r="B7" s="366">
        <v>2011</v>
      </c>
      <c r="C7" s="490">
        <v>1463991</v>
      </c>
      <c r="D7" s="498">
        <v>919</v>
      </c>
      <c r="E7" s="499">
        <v>6.2813039959763728E-4</v>
      </c>
      <c r="F7" s="498">
        <v>-25980</v>
      </c>
      <c r="G7" s="499">
        <v>-1.7436580980435212E-2</v>
      </c>
    </row>
    <row r="8" spans="1:7">
      <c r="B8" s="366">
        <v>2012</v>
      </c>
      <c r="C8" s="490">
        <v>1435347</v>
      </c>
      <c r="D8" s="498">
        <v>11433</v>
      </c>
      <c r="E8" s="499">
        <v>8.0292770490353327E-3</v>
      </c>
      <c r="F8" s="498">
        <v>-28644</v>
      </c>
      <c r="G8" s="499">
        <v>-1.9565694051397853E-2</v>
      </c>
    </row>
    <row r="9" spans="1:7">
      <c r="B9" s="366">
        <v>2013</v>
      </c>
      <c r="C9" s="490">
        <v>1408179</v>
      </c>
      <c r="D9" s="498">
        <v>13831</v>
      </c>
      <c r="E9" s="499">
        <v>9.9193314724874693E-3</v>
      </c>
      <c r="F9" s="498">
        <v>-27168</v>
      </c>
      <c r="G9" s="499">
        <v>-1.8927827208333636E-2</v>
      </c>
    </row>
    <row r="10" spans="1:7">
      <c r="B10" s="366">
        <v>2014</v>
      </c>
      <c r="C10" s="490">
        <v>1434088</v>
      </c>
      <c r="D10" s="498">
        <v>3515</v>
      </c>
      <c r="E10" s="499">
        <v>2.4570574168532033E-3</v>
      </c>
      <c r="F10" s="498">
        <v>25909</v>
      </c>
      <c r="G10" s="499">
        <v>1.8398939339387965E-2</v>
      </c>
    </row>
    <row r="11" spans="1:7">
      <c r="B11" s="366">
        <v>2015</v>
      </c>
      <c r="C11" s="490">
        <v>1477162</v>
      </c>
      <c r="D11" s="498">
        <v>1107</v>
      </c>
      <c r="E11" s="499">
        <v>7.4997205388682708E-4</v>
      </c>
      <c r="F11" s="498">
        <v>43074</v>
      </c>
      <c r="G11" s="499">
        <v>3.0035813701809078E-2</v>
      </c>
    </row>
    <row r="12" spans="1:7">
      <c r="B12" s="366">
        <v>2016</v>
      </c>
      <c r="C12" s="490">
        <v>1496258</v>
      </c>
      <c r="D12" s="498">
        <v>2640</v>
      </c>
      <c r="E12" s="499">
        <v>1.7675202093172526E-3</v>
      </c>
      <c r="F12" s="498">
        <v>19096</v>
      </c>
      <c r="G12" s="499">
        <v>1.2927492042172695E-2</v>
      </c>
    </row>
    <row r="13" spans="1:7">
      <c r="B13" s="366">
        <v>2017</v>
      </c>
      <c r="C13" s="490">
        <v>1506004</v>
      </c>
      <c r="D13" s="498">
        <v>249</v>
      </c>
      <c r="E13" s="499">
        <v>1.6536554751600541E-4</v>
      </c>
      <c r="F13" s="498">
        <v>9746</v>
      </c>
      <c r="G13" s="499">
        <v>6.5135825506028588E-3</v>
      </c>
    </row>
    <row r="14" spans="1:7">
      <c r="B14" s="366">
        <v>2018</v>
      </c>
      <c r="C14" s="490">
        <v>1525067</v>
      </c>
      <c r="D14" s="498">
        <v>12010</v>
      </c>
      <c r="E14" s="499">
        <v>7.937572741806731E-3</v>
      </c>
      <c r="F14" s="498">
        <v>19063</v>
      </c>
      <c r="G14" s="499">
        <v>1.2658000908364109E-2</v>
      </c>
    </row>
    <row r="15" spans="1:7">
      <c r="B15" s="587">
        <v>2019</v>
      </c>
      <c r="C15" s="490">
        <v>1530190</v>
      </c>
      <c r="D15" s="498">
        <v>8098</v>
      </c>
      <c r="E15" s="499">
        <v>5.3203091534546054E-3</v>
      </c>
      <c r="F15" s="498">
        <v>5123</v>
      </c>
      <c r="G15" s="499">
        <v>3.3591966779165094E-3</v>
      </c>
    </row>
    <row r="16" spans="1:7">
      <c r="B16" s="587">
        <v>2020</v>
      </c>
      <c r="C16" s="490">
        <v>1398097</v>
      </c>
      <c r="D16" s="498">
        <v>16278</v>
      </c>
      <c r="E16" s="499">
        <v>1.1780124603873565E-2</v>
      </c>
      <c r="F16" s="498">
        <v>-132093</v>
      </c>
      <c r="G16" s="499">
        <v>-8.6324574072500826E-2</v>
      </c>
    </row>
    <row r="17" spans="2:7">
      <c r="B17" s="587">
        <v>2021</v>
      </c>
      <c r="C17" s="490">
        <v>1426962</v>
      </c>
      <c r="D17" s="498">
        <v>12217</v>
      </c>
      <c r="E17" s="499">
        <v>8.6354784784536953E-3</v>
      </c>
      <c r="F17" s="498">
        <v>28865</v>
      </c>
      <c r="G17" s="499">
        <v>2.0645920848124222E-2</v>
      </c>
    </row>
    <row r="18" spans="2:7">
      <c r="B18" s="587">
        <v>2022</v>
      </c>
      <c r="C18" s="490">
        <v>1452088</v>
      </c>
      <c r="D18" s="498">
        <v>991</v>
      </c>
      <c r="E18" s="499">
        <v>6.8293160278054543E-4</v>
      </c>
      <c r="F18" s="498">
        <v>25126</v>
      </c>
      <c r="G18" s="499">
        <v>1.7608037214726036E-2</v>
      </c>
    </row>
    <row r="19" spans="2:7">
      <c r="B19" s="724">
        <v>2023</v>
      </c>
      <c r="C19" s="492"/>
      <c r="D19" s="492"/>
      <c r="E19" s="492"/>
      <c r="F19" s="492"/>
      <c r="G19" s="492"/>
    </row>
    <row r="20" spans="2:7">
      <c r="B20" s="588" t="s">
        <v>9</v>
      </c>
      <c r="C20" s="589">
        <v>1421818</v>
      </c>
      <c r="D20" s="590">
        <v>-10520</v>
      </c>
      <c r="E20" s="591">
        <v>-7.3446351350030525E-3</v>
      </c>
      <c r="F20" s="590">
        <v>9402</v>
      </c>
      <c r="G20" s="591">
        <v>6.6566790520639074E-3</v>
      </c>
    </row>
    <row r="21" spans="2:7">
      <c r="B21" s="588" t="s">
        <v>10</v>
      </c>
      <c r="C21" s="589">
        <v>1428807</v>
      </c>
      <c r="D21" s="590">
        <v>6989</v>
      </c>
      <c r="E21" s="591">
        <v>4.9155377129843636E-3</v>
      </c>
      <c r="F21" s="590">
        <v>7333</v>
      </c>
      <c r="G21" s="591">
        <v>5.1587296004007577E-3</v>
      </c>
    </row>
    <row r="22" spans="2:7">
      <c r="B22" s="588" t="s">
        <v>28</v>
      </c>
      <c r="C22" s="589">
        <v>1440100</v>
      </c>
      <c r="D22" s="590">
        <v>11293</v>
      </c>
      <c r="E22" s="591">
        <v>7.9037966639301516E-3</v>
      </c>
      <c r="F22" s="590">
        <v>11600</v>
      </c>
      <c r="G22" s="591">
        <v>8.1204060203010631E-3</v>
      </c>
    </row>
    <row r="23" spans="2:7">
      <c r="B23" s="588" t="s">
        <v>29</v>
      </c>
      <c r="C23" s="589">
        <v>1458221</v>
      </c>
      <c r="D23" s="590">
        <v>18121</v>
      </c>
      <c r="E23" s="591">
        <v>1.2583153947642423E-2</v>
      </c>
      <c r="F23" s="590">
        <v>10504</v>
      </c>
      <c r="G23" s="591">
        <v>7.2555616878160478E-3</v>
      </c>
    </row>
    <row r="24" spans="2:7">
      <c r="B24" s="588" t="s">
        <v>30</v>
      </c>
      <c r="C24" s="589">
        <v>1458772</v>
      </c>
      <c r="D24" s="590">
        <v>551</v>
      </c>
      <c r="E24" s="591">
        <v>3.7785767726572494E-4</v>
      </c>
      <c r="F24" s="590">
        <v>7675</v>
      </c>
      <c r="G24" s="591">
        <v>5.2891019690619601E-3</v>
      </c>
    </row>
    <row r="25" spans="2:7">
      <c r="B25" s="493" t="s">
        <v>31</v>
      </c>
      <c r="C25" s="494">
        <v>1456491</v>
      </c>
      <c r="D25" s="500">
        <v>-2281</v>
      </c>
      <c r="E25" s="501">
        <v>-1.563643941616677E-3</v>
      </c>
      <c r="F25" s="500">
        <v>4403</v>
      </c>
      <c r="G25" s="501">
        <v>3.0321853771948515E-3</v>
      </c>
    </row>
    <row r="26" spans="2:7">
      <c r="B26" s="588" t="s">
        <v>32</v>
      </c>
      <c r="C26" s="589">
        <v>1455155</v>
      </c>
      <c r="D26" s="590">
        <v>-1336</v>
      </c>
      <c r="E26" s="591">
        <v>-9.1727308991262912E-4</v>
      </c>
      <c r="F26" s="590">
        <v>-533</v>
      </c>
      <c r="G26" s="591">
        <v>-3.6614988926197967E-4</v>
      </c>
    </row>
    <row r="27" spans="2:7">
      <c r="B27" s="588" t="s">
        <v>33</v>
      </c>
      <c r="C27" s="589">
        <v>1444091</v>
      </c>
      <c r="D27" s="590">
        <v>-11064</v>
      </c>
      <c r="E27" s="591">
        <v>-7.6033137363373804E-3</v>
      </c>
      <c r="F27" s="590">
        <v>7415</v>
      </c>
      <c r="G27" s="591">
        <v>5.1612193702685882E-3</v>
      </c>
    </row>
    <row r="28" spans="2:7">
      <c r="B28" s="588" t="s">
        <v>40</v>
      </c>
      <c r="C28" s="589">
        <v>1453714</v>
      </c>
      <c r="D28" s="590">
        <v>9623</v>
      </c>
      <c r="E28" s="591">
        <v>6.6637074810382835E-3</v>
      </c>
      <c r="F28" s="590">
        <v>15021</v>
      </c>
      <c r="G28" s="591">
        <v>1.0440726409317369E-2</v>
      </c>
    </row>
    <row r="29" spans="2:7">
      <c r="B29" s="588" t="s">
        <v>41</v>
      </c>
      <c r="C29" s="589">
        <v>1444195</v>
      </c>
      <c r="D29" s="590">
        <v>-9519</v>
      </c>
      <c r="E29" s="591">
        <v>-6.5480555322435796E-3</v>
      </c>
      <c r="F29" s="590">
        <v>4176</v>
      </c>
      <c r="G29" s="591">
        <v>2.8999617366158859E-3</v>
      </c>
    </row>
    <row r="30" spans="2:7">
      <c r="B30" s="588" t="s">
        <v>42</v>
      </c>
      <c r="C30" s="589">
        <v>1442796</v>
      </c>
      <c r="D30" s="590">
        <v>-1399</v>
      </c>
      <c r="E30" s="591">
        <v>-9.6870574956986477E-4</v>
      </c>
      <c r="F30" s="590">
        <v>6138</v>
      </c>
      <c r="G30" s="591">
        <v>4.2724155644557893E-3</v>
      </c>
    </row>
    <row r="31" spans="2:7">
      <c r="B31" s="588" t="s">
        <v>43</v>
      </c>
      <c r="C31" s="589">
        <v>1439875</v>
      </c>
      <c r="D31" s="590">
        <v>-2921</v>
      </c>
      <c r="E31" s="591">
        <v>-2.0245412379851224E-3</v>
      </c>
      <c r="F31" s="590">
        <v>7537</v>
      </c>
      <c r="G31" s="591">
        <v>5.2620261418743208E-3</v>
      </c>
    </row>
    <row r="32" spans="2:7">
      <c r="B32" s="724">
        <v>2024</v>
      </c>
      <c r="C32" s="492"/>
      <c r="D32" s="492"/>
      <c r="E32" s="492"/>
      <c r="F32" s="492"/>
      <c r="G32" s="492"/>
    </row>
    <row r="33" spans="1:7">
      <c r="B33" s="588" t="s">
        <v>9</v>
      </c>
      <c r="C33" s="589">
        <v>1427940</v>
      </c>
      <c r="D33" s="590">
        <v>-11935</v>
      </c>
      <c r="E33" s="591">
        <v>-8.2889139682263968E-3</v>
      </c>
      <c r="F33" s="590">
        <v>6122</v>
      </c>
      <c r="G33" s="591">
        <v>4.3057550263114752E-3</v>
      </c>
    </row>
    <row r="34" spans="1:7">
      <c r="B34" s="588" t="s">
        <v>10</v>
      </c>
      <c r="C34" s="589">
        <v>1435419</v>
      </c>
      <c r="D34" s="590">
        <v>7479</v>
      </c>
      <c r="E34" s="591">
        <v>5.2376150258415244E-3</v>
      </c>
      <c r="F34" s="590">
        <v>6612</v>
      </c>
      <c r="G34" s="591">
        <v>4.6276369026747588E-3</v>
      </c>
    </row>
    <row r="35" spans="1:7">
      <c r="B35" s="588" t="s">
        <v>28</v>
      </c>
      <c r="C35" s="589">
        <v>1452709</v>
      </c>
      <c r="D35" s="590">
        <v>17290</v>
      </c>
      <c r="E35" s="591">
        <v>1.2045263438758891E-2</v>
      </c>
      <c r="F35" s="590">
        <v>12609</v>
      </c>
      <c r="G35" s="591">
        <v>8.7556419693077814E-3</v>
      </c>
    </row>
    <row r="36" spans="1:7">
      <c r="B36" s="588" t="s">
        <v>29</v>
      </c>
      <c r="C36" s="589">
        <v>1456996</v>
      </c>
      <c r="D36" s="590">
        <v>4287</v>
      </c>
      <c r="E36" s="591">
        <v>2.9510383703825749E-3</v>
      </c>
      <c r="F36" s="590">
        <v>-1225</v>
      </c>
      <c r="G36" s="591">
        <v>-8.4006470898445595E-4</v>
      </c>
    </row>
    <row r="37" spans="1:7">
      <c r="B37" s="588" t="s">
        <v>30</v>
      </c>
      <c r="C37" s="589">
        <v>1462833</v>
      </c>
      <c r="D37" s="590">
        <v>5837</v>
      </c>
      <c r="E37" s="591">
        <v>4.0061880746411482E-3</v>
      </c>
      <c r="F37" s="590">
        <v>4061</v>
      </c>
      <c r="G37" s="591">
        <v>2.7838483327071728E-3</v>
      </c>
    </row>
    <row r="38" spans="1:7">
      <c r="B38" s="493" t="s">
        <v>31</v>
      </c>
      <c r="C38" s="494">
        <v>1469517</v>
      </c>
      <c r="D38" s="500">
        <v>6684</v>
      </c>
      <c r="E38" s="501">
        <v>4.569216034913115E-3</v>
      </c>
      <c r="F38" s="500">
        <v>13026</v>
      </c>
      <c r="G38" s="501">
        <v>8.9434126266485503E-3</v>
      </c>
    </row>
    <row r="39" spans="1:7">
      <c r="B39" s="588" t="s">
        <v>32</v>
      </c>
      <c r="C39" s="589">
        <v>1458241</v>
      </c>
      <c r="D39" s="590">
        <v>-11276</v>
      </c>
      <c r="E39" s="591">
        <v>-7.6732695164465348E-3</v>
      </c>
      <c r="F39" s="590">
        <v>3086</v>
      </c>
      <c r="G39" s="591">
        <v>2.1207362789530393E-3</v>
      </c>
    </row>
    <row r="40" spans="1:7">
      <c r="B40" s="588" t="s">
        <v>33</v>
      </c>
      <c r="C40" s="589">
        <v>1453756</v>
      </c>
      <c r="D40" s="590">
        <v>-4485</v>
      </c>
      <c r="E40" s="591">
        <v>-3.0756233023210289E-3</v>
      </c>
      <c r="F40" s="590">
        <v>9665</v>
      </c>
      <c r="G40" s="591">
        <v>6.6927915207559696E-3</v>
      </c>
    </row>
    <row r="41" spans="1:7">
      <c r="B41" s="588" t="s">
        <v>40</v>
      </c>
      <c r="C41" s="589">
        <v>1450178</v>
      </c>
      <c r="D41" s="590">
        <v>-3578</v>
      </c>
      <c r="E41" s="591">
        <v>-2.461210822173765E-3</v>
      </c>
      <c r="F41" s="590">
        <v>-3536</v>
      </c>
      <c r="G41" s="591">
        <v>-2.4323904151710707E-3</v>
      </c>
    </row>
    <row r="42" spans="1:7">
      <c r="B42" s="588" t="s">
        <v>41</v>
      </c>
      <c r="C42" s="589">
        <v>1446081</v>
      </c>
      <c r="D42" s="590">
        <v>-4097</v>
      </c>
      <c r="E42" s="591">
        <v>-2.8251704273544176E-3</v>
      </c>
      <c r="F42" s="590">
        <v>1886</v>
      </c>
      <c r="G42" s="591">
        <v>1.3059178296559448E-3</v>
      </c>
    </row>
    <row r="43" spans="1:7">
      <c r="B43" s="588" t="s">
        <v>42</v>
      </c>
      <c r="C43" s="589">
        <v>1451894</v>
      </c>
      <c r="D43" s="590">
        <v>5813</v>
      </c>
      <c r="E43" s="591">
        <v>4.0198301478271414E-3</v>
      </c>
      <c r="F43" s="590">
        <v>9098</v>
      </c>
      <c r="G43" s="591">
        <v>6.3058117710335093E-3</v>
      </c>
    </row>
    <row r="44" spans="1:7">
      <c r="B44" s="588" t="s">
        <v>43</v>
      </c>
      <c r="C44" s="589">
        <v>1443527</v>
      </c>
      <c r="D44" s="590">
        <v>-8367</v>
      </c>
      <c r="E44" s="591">
        <v>-5.7628173957603446E-3</v>
      </c>
      <c r="F44" s="590">
        <v>3652</v>
      </c>
      <c r="G44" s="591">
        <v>2.5363312787567427E-3</v>
      </c>
    </row>
    <row r="45" spans="1:7">
      <c r="B45" s="724">
        <v>2025</v>
      </c>
      <c r="C45" s="492"/>
      <c r="D45" s="492"/>
      <c r="E45" s="492"/>
      <c r="F45" s="492"/>
      <c r="G45" s="492"/>
    </row>
    <row r="46" spans="1:7">
      <c r="B46" s="588" t="s">
        <v>9</v>
      </c>
      <c r="C46" s="589">
        <v>1431846</v>
      </c>
      <c r="D46" s="590">
        <v>-11681</v>
      </c>
      <c r="E46" s="591">
        <v>-8.0919858097562303E-3</v>
      </c>
      <c r="F46" s="590">
        <v>3906</v>
      </c>
      <c r="G46" s="591">
        <v>2.7354090508004969E-3</v>
      </c>
    </row>
    <row r="47" spans="1:7">
      <c r="A47" s="237"/>
      <c r="B47" s="588" t="s">
        <v>10</v>
      </c>
      <c r="C47" s="589">
        <v>1440177</v>
      </c>
      <c r="D47" s="590">
        <v>8331</v>
      </c>
      <c r="E47" s="591">
        <v>5.8183631479922227E-3</v>
      </c>
      <c r="F47" s="590">
        <v>4758</v>
      </c>
      <c r="G47" s="591">
        <v>3.3147115929217374E-3</v>
      </c>
    </row>
    <row r="48" spans="1:7">
      <c r="A48" s="237"/>
      <c r="B48" s="588" t="s">
        <v>28</v>
      </c>
      <c r="C48" s="589">
        <v>1446910</v>
      </c>
      <c r="D48" s="590">
        <v>6733</v>
      </c>
      <c r="E48" s="591">
        <v>4.6751197943031286E-3</v>
      </c>
      <c r="F48" s="590">
        <v>-5799</v>
      </c>
      <c r="G48" s="591">
        <v>-3.9918524632256425E-3</v>
      </c>
    </row>
    <row r="49" spans="1:7">
      <c r="A49" s="237"/>
      <c r="B49" s="588" t="s">
        <v>29</v>
      </c>
      <c r="C49" s="589">
        <v>1460052</v>
      </c>
      <c r="D49" s="590">
        <v>13142</v>
      </c>
      <c r="E49" s="591">
        <v>9.0828040444810298E-3</v>
      </c>
      <c r="F49" s="590">
        <v>3056</v>
      </c>
      <c r="G49" s="591">
        <v>2.0974662936616983E-3</v>
      </c>
    </row>
    <row r="50" spans="1:7">
      <c r="A50" s="237"/>
      <c r="B50" s="588" t="s">
        <v>30</v>
      </c>
      <c r="C50" s="589">
        <v>1471142</v>
      </c>
      <c r="D50" s="590">
        <v>11090</v>
      </c>
      <c r="E50" s="591">
        <v>7.5956198820315013E-3</v>
      </c>
      <c r="F50" s="590">
        <v>8309</v>
      </c>
      <c r="G50" s="591">
        <v>5.6800742121623227E-3</v>
      </c>
    </row>
    <row r="51" spans="1:7">
      <c r="A51" s="237"/>
      <c r="B51" s="493" t="s">
        <v>31</v>
      </c>
      <c r="C51" s="494">
        <v>1465415</v>
      </c>
      <c r="D51" s="500">
        <v>-5727</v>
      </c>
      <c r="E51" s="501">
        <v>-3.8928940918008248E-3</v>
      </c>
      <c r="F51" s="500">
        <v>-4102</v>
      </c>
      <c r="G51" s="501">
        <v>-2.7913933625810516E-3</v>
      </c>
    </row>
    <row r="52" spans="1:7">
      <c r="A52" s="237"/>
      <c r="B52" s="588" t="s">
        <v>32</v>
      </c>
      <c r="C52" s="589"/>
      <c r="D52" s="590"/>
      <c r="E52" s="591"/>
      <c r="F52" s="590"/>
      <c r="G52" s="591"/>
    </row>
    <row r="53" spans="1:7">
      <c r="B53" s="588" t="s">
        <v>33</v>
      </c>
      <c r="C53" s="589"/>
      <c r="D53" s="590"/>
      <c r="E53" s="591"/>
      <c r="F53" s="590"/>
      <c r="G53" s="591"/>
    </row>
    <row r="54" spans="1:7">
      <c r="B54" s="588" t="s">
        <v>40</v>
      </c>
      <c r="C54" s="589"/>
      <c r="D54" s="590"/>
      <c r="E54" s="591"/>
      <c r="F54" s="590"/>
      <c r="G54" s="591"/>
    </row>
    <row r="55" spans="1:7">
      <c r="B55" s="588" t="s">
        <v>41</v>
      </c>
      <c r="C55" s="589"/>
      <c r="D55" s="590"/>
      <c r="E55" s="591"/>
      <c r="F55" s="590"/>
      <c r="G55" s="591"/>
    </row>
    <row r="56" spans="1:7">
      <c r="B56" s="588" t="s">
        <v>42</v>
      </c>
      <c r="C56" s="589"/>
      <c r="D56" s="590"/>
      <c r="E56" s="591"/>
      <c r="F56" s="590"/>
      <c r="G56" s="591"/>
    </row>
    <row r="57" spans="1:7">
      <c r="A57" s="237"/>
      <c r="B57" s="588" t="s">
        <v>43</v>
      </c>
      <c r="C57" s="589"/>
      <c r="D57" s="590"/>
      <c r="E57" s="591"/>
      <c r="F57" s="590"/>
      <c r="G57" s="591"/>
    </row>
    <row r="58" spans="1:7" ht="15" customHeight="1">
      <c r="B58" s="1001" t="s">
        <v>216</v>
      </c>
      <c r="C58" s="1002"/>
      <c r="D58" s="1002"/>
      <c r="E58" s="1002"/>
      <c r="F58" s="1002"/>
      <c r="G58" s="1003"/>
    </row>
  </sheetData>
  <mergeCells count="5">
    <mergeCell ref="B58:G58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3" activePane="bottomLeft" state="frozen"/>
      <selection activeCell="O40" sqref="O40"/>
      <selection pane="bottomLeft" activeCell="I42" sqref="I42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676</v>
      </c>
      <c r="D1" s="21"/>
      <c r="E1" s="21"/>
      <c r="F1" s="70"/>
      <c r="G1" s="70"/>
      <c r="H1" s="70"/>
      <c r="I1" s="70"/>
    </row>
    <row r="2" spans="2:10" ht="32.25" customHeight="1">
      <c r="B2" s="1008" t="s">
        <v>152</v>
      </c>
      <c r="C2" s="1008"/>
      <c r="D2" s="691" t="s">
        <v>153</v>
      </c>
      <c r="E2" s="691" t="s">
        <v>154</v>
      </c>
      <c r="F2" s="357"/>
      <c r="G2" s="70"/>
      <c r="H2" s="70"/>
      <c r="I2" s="70"/>
    </row>
    <row r="3" spans="2:10" ht="18.95" customHeight="1">
      <c r="B3" s="596">
        <v>1</v>
      </c>
      <c r="C3" s="597" t="s">
        <v>220</v>
      </c>
      <c r="D3" s="595">
        <v>61064</v>
      </c>
      <c r="E3" s="594">
        <v>0</v>
      </c>
      <c r="F3" s="592"/>
      <c r="G3" s="70"/>
      <c r="H3" s="281"/>
      <c r="I3" s="281"/>
      <c r="J3" s="22"/>
    </row>
    <row r="4" spans="2:10" ht="18.95" customHeight="1">
      <c r="B4" s="596">
        <v>2</v>
      </c>
      <c r="C4" s="597" t="s">
        <v>221</v>
      </c>
      <c r="D4" s="595">
        <v>5364</v>
      </c>
      <c r="E4" s="594">
        <v>0</v>
      </c>
      <c r="F4" s="592"/>
      <c r="G4" s="70"/>
      <c r="H4" s="281"/>
      <c r="I4" s="281"/>
      <c r="J4" s="22"/>
    </row>
    <row r="5" spans="2:10" ht="18.95" customHeight="1">
      <c r="B5" s="596">
        <v>4</v>
      </c>
      <c r="C5" s="597" t="s">
        <v>222</v>
      </c>
      <c r="D5" s="595">
        <v>2714</v>
      </c>
      <c r="E5" s="594">
        <v>0</v>
      </c>
      <c r="F5" s="593"/>
      <c r="H5" s="281"/>
      <c r="I5" s="281"/>
      <c r="J5" s="22"/>
    </row>
    <row r="6" spans="2:10" ht="18.95" customHeight="1">
      <c r="B6" s="596">
        <v>5</v>
      </c>
      <c r="C6" s="597" t="s">
        <v>223</v>
      </c>
      <c r="D6" s="595">
        <v>279</v>
      </c>
      <c r="E6" s="594">
        <v>0</v>
      </c>
      <c r="F6" s="593"/>
      <c r="H6" s="281"/>
      <c r="I6" s="325"/>
      <c r="J6" s="22"/>
    </row>
    <row r="7" spans="2:10" ht="18.95" customHeight="1">
      <c r="B7" s="596">
        <v>6</v>
      </c>
      <c r="C7" s="597" t="s">
        <v>224</v>
      </c>
      <c r="D7" s="595">
        <v>1963</v>
      </c>
      <c r="E7" s="594">
        <v>0</v>
      </c>
      <c r="F7" s="593"/>
      <c r="H7" s="281"/>
      <c r="I7" s="325"/>
      <c r="J7" s="22"/>
    </row>
    <row r="8" spans="2:10" ht="18.95" customHeight="1">
      <c r="B8" s="596">
        <v>7</v>
      </c>
      <c r="C8" s="597" t="s">
        <v>225</v>
      </c>
      <c r="D8" s="595">
        <v>280</v>
      </c>
      <c r="E8" s="594">
        <v>0</v>
      </c>
      <c r="F8" s="593"/>
      <c r="H8" s="281"/>
      <c r="I8" s="325"/>
      <c r="J8" s="22"/>
    </row>
    <row r="9" spans="2:10" ht="18.95" customHeight="1">
      <c r="B9" s="596">
        <v>8</v>
      </c>
      <c r="C9" s="597" t="s">
        <v>226</v>
      </c>
      <c r="D9" s="595">
        <v>179</v>
      </c>
      <c r="E9" s="594">
        <v>0</v>
      </c>
      <c r="F9" s="593"/>
      <c r="H9" s="281"/>
      <c r="I9" s="325"/>
      <c r="J9" s="22"/>
    </row>
    <row r="10" spans="2:10" ht="18.95" customHeight="1">
      <c r="B10" s="596">
        <v>9</v>
      </c>
      <c r="C10" s="597" t="s">
        <v>227</v>
      </c>
      <c r="D10" s="595">
        <v>1</v>
      </c>
      <c r="E10" s="594">
        <v>0</v>
      </c>
      <c r="F10" s="593"/>
      <c r="H10" s="281"/>
      <c r="I10" s="325"/>
      <c r="J10" s="22"/>
    </row>
    <row r="11" spans="2:10" ht="18.95" customHeight="1">
      <c r="B11" s="596">
        <v>10</v>
      </c>
      <c r="C11" s="597" t="s">
        <v>228</v>
      </c>
      <c r="D11" s="595">
        <v>0</v>
      </c>
      <c r="E11" s="594">
        <v>0</v>
      </c>
      <c r="F11" s="593"/>
      <c r="H11" s="281"/>
      <c r="I11" s="325"/>
      <c r="J11" s="22"/>
    </row>
    <row r="12" spans="2:10" ht="18.95" customHeight="1">
      <c r="B12" s="596">
        <v>14</v>
      </c>
      <c r="C12" s="597" t="s">
        <v>229</v>
      </c>
      <c r="D12" s="595">
        <v>0</v>
      </c>
      <c r="E12" s="594">
        <v>192</v>
      </c>
      <c r="F12" s="593"/>
      <c r="H12" s="281"/>
      <c r="I12" s="325"/>
      <c r="J12" s="22"/>
    </row>
    <row r="13" spans="2:10" ht="18.95" customHeight="1">
      <c r="B13" s="596">
        <v>15</v>
      </c>
      <c r="C13" s="597" t="s">
        <v>230</v>
      </c>
      <c r="D13" s="595">
        <v>0</v>
      </c>
      <c r="E13" s="594">
        <v>8275</v>
      </c>
      <c r="F13" s="593"/>
      <c r="H13" s="281"/>
      <c r="I13" s="325"/>
      <c r="J13" s="22"/>
    </row>
    <row r="14" spans="2:10" ht="18.95" customHeight="1">
      <c r="B14" s="596">
        <v>16</v>
      </c>
      <c r="C14" s="597" t="s">
        <v>231</v>
      </c>
      <c r="D14" s="595">
        <v>1</v>
      </c>
      <c r="E14" s="594">
        <v>0</v>
      </c>
      <c r="F14" s="593"/>
      <c r="H14" s="281"/>
      <c r="I14" s="325"/>
      <c r="J14" s="22"/>
    </row>
    <row r="15" spans="2:10" ht="18.95" customHeight="1">
      <c r="B15" s="596">
        <v>17</v>
      </c>
      <c r="C15" s="597" t="s">
        <v>232</v>
      </c>
      <c r="D15" s="595">
        <v>255</v>
      </c>
      <c r="E15" s="594">
        <v>0</v>
      </c>
      <c r="F15" s="593"/>
      <c r="H15" s="281"/>
      <c r="I15" s="325"/>
      <c r="J15" s="22"/>
    </row>
    <row r="16" spans="2:10" ht="18.95" customHeight="1">
      <c r="B16" s="596">
        <v>18</v>
      </c>
      <c r="C16" s="597" t="s">
        <v>233</v>
      </c>
      <c r="D16" s="595">
        <v>0</v>
      </c>
      <c r="E16" s="594">
        <v>0</v>
      </c>
      <c r="F16" s="593"/>
      <c r="H16" s="281"/>
      <c r="I16" s="325"/>
      <c r="J16" s="22"/>
    </row>
    <row r="17" spans="2:10" ht="18.95" customHeight="1">
      <c r="B17" s="596">
        <v>19</v>
      </c>
      <c r="C17" s="597" t="s">
        <v>234</v>
      </c>
      <c r="D17" s="595">
        <v>0</v>
      </c>
      <c r="E17" s="594">
        <v>0</v>
      </c>
      <c r="F17" s="593"/>
      <c r="H17" s="281"/>
      <c r="I17" s="325"/>
      <c r="J17" s="22"/>
    </row>
    <row r="18" spans="2:10" ht="18.95" customHeight="1">
      <c r="B18" s="596">
        <v>20</v>
      </c>
      <c r="C18" s="597" t="s">
        <v>235</v>
      </c>
      <c r="D18" s="595">
        <v>0</v>
      </c>
      <c r="E18" s="594">
        <v>0</v>
      </c>
      <c r="F18" s="593"/>
      <c r="H18" s="281"/>
      <c r="I18" s="325"/>
      <c r="J18" s="22"/>
    </row>
    <row r="19" spans="2:10" ht="18.95" customHeight="1">
      <c r="B19" s="596">
        <v>21</v>
      </c>
      <c r="C19" s="597" t="s">
        <v>236</v>
      </c>
      <c r="D19" s="595">
        <v>11</v>
      </c>
      <c r="E19" s="594">
        <v>0</v>
      </c>
      <c r="F19" s="593"/>
      <c r="H19" s="281"/>
      <c r="I19" s="325"/>
      <c r="J19" s="22"/>
    </row>
    <row r="20" spans="2:10" ht="18.95" customHeight="1">
      <c r="B20" s="596">
        <v>22</v>
      </c>
      <c r="C20" s="597" t="s">
        <v>237</v>
      </c>
      <c r="D20" s="595">
        <v>496</v>
      </c>
      <c r="E20" s="594">
        <v>0</v>
      </c>
      <c r="F20" s="593"/>
      <c r="H20" s="281"/>
      <c r="I20" s="325"/>
      <c r="J20" s="22"/>
    </row>
    <row r="21" spans="2:10" ht="18.95" customHeight="1">
      <c r="B21" s="596">
        <v>23</v>
      </c>
      <c r="C21" s="597" t="s">
        <v>238</v>
      </c>
      <c r="D21" s="595">
        <v>80</v>
      </c>
      <c r="E21" s="594">
        <v>0</v>
      </c>
      <c r="F21" s="593"/>
      <c r="H21" s="281"/>
      <c r="I21" s="325"/>
      <c r="J21" s="22"/>
    </row>
    <row r="22" spans="2:10" ht="18.95" customHeight="1">
      <c r="B22" s="596">
        <v>24</v>
      </c>
      <c r="C22" s="597" t="s">
        <v>239</v>
      </c>
      <c r="D22" s="595">
        <v>0</v>
      </c>
      <c r="E22" s="594">
        <v>3</v>
      </c>
      <c r="F22" s="593"/>
      <c r="H22" s="281"/>
      <c r="I22" s="325"/>
      <c r="J22" s="22"/>
    </row>
    <row r="23" spans="2:10" ht="18.95" customHeight="1">
      <c r="B23" s="596">
        <v>25</v>
      </c>
      <c r="C23" s="597" t="s">
        <v>240</v>
      </c>
      <c r="D23" s="595">
        <v>0</v>
      </c>
      <c r="E23" s="594">
        <v>28</v>
      </c>
      <c r="F23" s="593"/>
      <c r="H23" s="281"/>
      <c r="I23" s="325"/>
      <c r="J23" s="22"/>
    </row>
    <row r="24" spans="2:10" ht="18.95" customHeight="1">
      <c r="B24" s="596">
        <v>26</v>
      </c>
      <c r="C24" s="597" t="s">
        <v>241</v>
      </c>
      <c r="D24" s="595">
        <v>15092</v>
      </c>
      <c r="E24" s="594">
        <v>0</v>
      </c>
      <c r="F24" s="593"/>
      <c r="H24" s="281"/>
      <c r="I24" s="325"/>
      <c r="J24" s="22"/>
    </row>
    <row r="25" spans="2:10" ht="18.95" customHeight="1">
      <c r="B25" s="596">
        <v>27</v>
      </c>
      <c r="C25" s="597" t="s">
        <v>242</v>
      </c>
      <c r="D25" s="595">
        <v>2671</v>
      </c>
      <c r="E25" s="594">
        <v>0</v>
      </c>
      <c r="F25" s="593"/>
      <c r="H25" s="281"/>
      <c r="I25" s="325"/>
      <c r="J25" s="22"/>
    </row>
    <row r="26" spans="2:10" ht="18.95" customHeight="1">
      <c r="B26" s="596">
        <v>28</v>
      </c>
      <c r="C26" s="597" t="s">
        <v>243</v>
      </c>
      <c r="D26" s="595">
        <v>260</v>
      </c>
      <c r="E26" s="594">
        <v>0</v>
      </c>
      <c r="F26" s="593"/>
      <c r="H26" s="281"/>
      <c r="I26" s="325"/>
      <c r="J26" s="22"/>
    </row>
    <row r="27" spans="2:10" ht="18.95" customHeight="1">
      <c r="B27" s="596">
        <v>29</v>
      </c>
      <c r="C27" s="597" t="s">
        <v>244</v>
      </c>
      <c r="D27" s="595">
        <v>428</v>
      </c>
      <c r="E27" s="594">
        <v>0</v>
      </c>
      <c r="F27" s="593"/>
      <c r="H27" s="281"/>
      <c r="I27" s="325"/>
      <c r="J27" s="22"/>
    </row>
    <row r="28" spans="2:10" ht="18.95" customHeight="1">
      <c r="B28" s="596">
        <v>30</v>
      </c>
      <c r="C28" s="597" t="s">
        <v>245</v>
      </c>
      <c r="D28" s="595">
        <v>2</v>
      </c>
      <c r="E28" s="594">
        <v>0</v>
      </c>
      <c r="F28" s="593"/>
      <c r="H28" s="281"/>
      <c r="I28" s="325"/>
      <c r="J28" s="22"/>
    </row>
    <row r="29" spans="2:10" ht="18.95" customHeight="1">
      <c r="B29" s="596">
        <v>31</v>
      </c>
      <c r="C29" s="597" t="s">
        <v>246</v>
      </c>
      <c r="D29" s="595">
        <v>448</v>
      </c>
      <c r="E29" s="594">
        <v>0</v>
      </c>
      <c r="F29" s="593"/>
      <c r="H29" s="281"/>
      <c r="I29" s="325"/>
      <c r="J29" s="22"/>
    </row>
    <row r="30" spans="2:10" ht="18.95" customHeight="1">
      <c r="B30" s="596">
        <v>32</v>
      </c>
      <c r="C30" s="597" t="s">
        <v>247</v>
      </c>
      <c r="D30" s="595">
        <v>8027</v>
      </c>
      <c r="E30" s="594">
        <v>0</v>
      </c>
      <c r="F30" s="593"/>
      <c r="H30" s="281"/>
      <c r="I30" s="325"/>
      <c r="J30" s="22"/>
    </row>
    <row r="31" spans="2:10" ht="18.95" customHeight="1">
      <c r="B31" s="596">
        <v>33</v>
      </c>
      <c r="C31" s="597" t="s">
        <v>248</v>
      </c>
      <c r="D31" s="595">
        <v>89171.64</v>
      </c>
      <c r="E31" s="594">
        <v>0</v>
      </c>
      <c r="F31" s="593"/>
      <c r="H31" s="281"/>
      <c r="I31" s="325"/>
      <c r="J31" s="22"/>
    </row>
    <row r="32" spans="2:10" ht="18.95" customHeight="1">
      <c r="B32" s="596">
        <v>34</v>
      </c>
      <c r="C32" s="597" t="s">
        <v>249</v>
      </c>
      <c r="D32" s="595">
        <v>4180.62</v>
      </c>
      <c r="E32" s="594">
        <v>0</v>
      </c>
      <c r="F32" s="593"/>
      <c r="H32" s="281"/>
      <c r="I32" s="325"/>
      <c r="J32" s="22"/>
    </row>
    <row r="33" spans="2:10" ht="18.95" customHeight="1">
      <c r="B33" s="596">
        <v>35</v>
      </c>
      <c r="C33" s="597" t="s">
        <v>250</v>
      </c>
      <c r="D33" s="595">
        <v>367</v>
      </c>
      <c r="E33" s="594">
        <v>0</v>
      </c>
      <c r="F33" s="593"/>
      <c r="H33" s="281"/>
      <c r="I33" s="325"/>
      <c r="J33" s="22"/>
    </row>
    <row r="34" spans="2:10" ht="18.95" customHeight="1">
      <c r="B34" s="596">
        <v>36</v>
      </c>
      <c r="C34" s="597" t="s">
        <v>251</v>
      </c>
      <c r="D34" s="595">
        <v>37</v>
      </c>
      <c r="E34" s="594">
        <v>0</v>
      </c>
      <c r="F34" s="593"/>
      <c r="H34" s="281"/>
      <c r="I34" s="325"/>
      <c r="J34" s="22"/>
    </row>
    <row r="35" spans="2:10" ht="18.95" customHeight="1">
      <c r="B35" s="596">
        <v>37</v>
      </c>
      <c r="C35" s="597" t="s">
        <v>252</v>
      </c>
      <c r="D35" s="595">
        <v>107</v>
      </c>
      <c r="E35" s="594">
        <v>0</v>
      </c>
      <c r="F35" s="593"/>
      <c r="H35" s="281"/>
      <c r="I35" s="325"/>
      <c r="J35" s="22"/>
    </row>
    <row r="36" spans="2:10" ht="18.95" customHeight="1">
      <c r="B36" s="596">
        <v>39</v>
      </c>
      <c r="C36" s="597" t="s">
        <v>253</v>
      </c>
      <c r="D36" s="595">
        <v>18</v>
      </c>
      <c r="E36" s="594">
        <v>0</v>
      </c>
      <c r="F36" s="593"/>
      <c r="H36" s="281"/>
      <c r="I36" s="325"/>
      <c r="J36" s="22"/>
    </row>
    <row r="37" spans="2:10" ht="20.100000000000001" customHeight="1">
      <c r="B37" s="596">
        <v>40</v>
      </c>
      <c r="C37" s="597" t="s">
        <v>254</v>
      </c>
      <c r="D37" s="595">
        <v>0</v>
      </c>
      <c r="E37" s="594">
        <v>0</v>
      </c>
      <c r="F37" s="593"/>
      <c r="H37" s="281"/>
      <c r="I37" s="325"/>
      <c r="J37" s="22"/>
    </row>
    <row r="38" spans="2:10" ht="16.5" customHeight="1">
      <c r="B38" s="596">
        <v>41</v>
      </c>
      <c r="C38" s="597" t="s">
        <v>255</v>
      </c>
      <c r="D38" s="595">
        <v>114</v>
      </c>
      <c r="E38" s="594">
        <v>0</v>
      </c>
      <c r="F38" s="593"/>
      <c r="H38" s="281"/>
      <c r="I38" s="325"/>
      <c r="J38" s="22"/>
    </row>
    <row r="39" spans="2:10" ht="24.75" customHeight="1">
      <c r="B39" s="1009" t="s">
        <v>52</v>
      </c>
      <c r="C39" s="1009"/>
      <c r="D39" s="598">
        <v>193610.26</v>
      </c>
      <c r="E39" s="598">
        <v>8498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782"/>
      <c r="E41" s="782"/>
      <c r="F41" s="114"/>
      <c r="I41" s="325"/>
    </row>
    <row r="42" spans="2:10" ht="15">
      <c r="C42" s="114"/>
      <c r="D42" s="744"/>
      <c r="E42" s="744"/>
      <c r="F42" s="114"/>
      <c r="I42" s="326"/>
    </row>
    <row r="43" spans="2:10">
      <c r="C43" s="114"/>
      <c r="D43" s="828"/>
      <c r="E43" s="828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0F24E1-17F3-4195-B602-B300D9544550}"/>
</file>

<file path=customXml/itemProps2.xml><?xml version="1.0" encoding="utf-8"?>
<ds:datastoreItem xmlns:ds="http://schemas.openxmlformats.org/officeDocument/2006/customXml" ds:itemID="{F0C67969-B7B8-47C8-AAF3-67289AF514B3}"/>
</file>

<file path=customXml/itemProps3.xml><?xml version="1.0" encoding="utf-8"?>
<ds:datastoreItem xmlns:ds="http://schemas.openxmlformats.org/officeDocument/2006/customXml" ds:itemID="{32E22C42-DFF3-455C-A57F-CB12C54F4030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CEBRIAN MORENO, DAVID</cp:lastModifiedBy>
  <cp:lastPrinted>2025-06-02T08:57:36Z</cp:lastPrinted>
  <dcterms:created xsi:type="dcterms:W3CDTF">1999-02-04T10:57:31Z</dcterms:created>
  <dcterms:modified xsi:type="dcterms:W3CDTF">2025-08-01T13:41:42Z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