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ESTION\EXCEL\AFILIACIÓN\Afiliacion 2022\Noviembre próximo\Afiliacion quincenal\"/>
    </mc:Choice>
  </mc:AlternateContent>
  <xr:revisionPtr revIDLastSave="0" documentId="13_ncr:1_{44BCD55C-38AF-4AB9-865E-914C199872EC}" xr6:coauthVersionLast="47" xr6:coauthVersionMax="47" xr10:uidLastSave="{00000000-0000-0000-0000-000000000000}"/>
  <bookViews>
    <workbookView xWindow="-120" yWindow="-120" windowWidth="20730" windowHeight="11310" tabRatio="856" xr2:uid="{00000000-000D-0000-FFFF-FFFF00000000}"/>
  </bookViews>
  <sheets>
    <sheet name="TÍTULO" sheetId="3" r:id="rId1"/>
    <sheet name="PREVISION CIERRE" sheetId="4" r:id="rId2"/>
    <sheet name="EVOLUCION DIARIA" sheetId="5" r:id="rId3"/>
    <sheet name="POR PROVINCIAS" sheetId="9" r:id="rId4"/>
    <sheet name="Serie diaria de ERTES " sheetId="10" r:id="rId5"/>
  </sheets>
  <externalReferences>
    <externalReference r:id="rId6"/>
    <externalReference r:id="rId7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4" hidden="1">'[1]1. SERIE F. NOTIF'!#REF!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1" hidden="1">#REF!</definedName>
    <definedName name="_AMO_SingleObject_617124118_ROM_F0.SEC2.Tabulate_1.SEC1.FTR.TXT1" localSheetId="4" hidden="1">'[1]1. SERIE F. NOTIF'!#REF!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1" hidden="1">#REF!</definedName>
    <definedName name="_AMO_SingleObject_617124118_ROM_F0.SEC2.Tabulate_1.SEC1.HDR.TXT1" localSheetId="4" hidden="1">'[1]1. SERIE F. NOTIF'!#REF!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1" hidden="1">#REF!</definedName>
    <definedName name="_AMO_SingleObject_761801143_ROM_F0.SEC2.Tabulate_1.SEC1.FTR.TXT1" localSheetId="4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1" hidden="1">#REF!</definedName>
    <definedName name="_AMO_SingleObject_761801143_ROM_F0.SEC2.Tabulate_1.SEC1.HDR.TXT1" localSheetId="4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1" hidden="1">#REF!</definedName>
    <definedName name="_AMO_SingleObject_795376632_ROM_F0.SEC2.Tabulate_1.SEC1.FTR.TXT1" localSheetId="4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1" hidden="1">#REF!</definedName>
    <definedName name="_AMO_SingleObject_795376632_ROM_F0.SEC2.Tabulate_1.SEC1.HDR.TXT1" localSheetId="4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1" hidden="1">#REF!</definedName>
    <definedName name="_AMO_SingleObject_863917869_ROM_F0.SEC2.Tabulate_1.SEC1.FTR.TXT1" localSheetId="4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1" hidden="1">#REF!</definedName>
    <definedName name="_AMO_SingleObject_863917869_ROM_F0.SEC2.Tabulate_1.SEC1.HDR.TXT1" localSheetId="4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localSheetId="4" hidden="1">"'5e758810-b1cf-466f-9c11-eb51790605be'"</definedName>
    <definedName name="_AMO_UniqueIdentifier" hidden="1">"'8296a03f-ff62-43c5-a471-c6882e9f3173'"</definedName>
    <definedName name="_AMO_XmlVersion" hidden="1">"'1'"</definedName>
    <definedName name="_xlnm._FilterDatabase" localSheetId="2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aaa" localSheetId="4">#REF!</definedName>
    <definedName name="aaa">#REF!</definedName>
    <definedName name="AAAAAAAAAAAAAAAAAAAAAAA" localSheetId="4">#REF!</definedName>
    <definedName name="AAAAAAAAAAAAAAAAAAAAAAA">#REF!</definedName>
    <definedName name="_xlnm.Print_Area" localSheetId="2">'EVOLUCION DIARIA'!$B$2:$J$18</definedName>
    <definedName name="_xlnm.Print_Area" localSheetId="3">'POR PROVINCIAS'!$B$1:$E$75</definedName>
    <definedName name="_xlnm.Print_Area" localSheetId="1">'PREVISION CIERRE'!$A$1:$L$19</definedName>
    <definedName name="_xlnm.Print_Area" localSheetId="0">TÍTULO!$B$6:$I$33</definedName>
    <definedName name="_xlnm.Auto_Open" localSheetId="4">#REF!</definedName>
    <definedName name="_xlnm.Auto_Open">#REF!</definedName>
    <definedName name="Auto_Open" localSheetId="4">#REF!</definedName>
    <definedName name="Auto_Open">#REF!</definedName>
    <definedName name="CCAA">'[2]CC.AA'!$H$3:$H$3000</definedName>
    <definedName name="CCCCCCCCCCCCC" localSheetId="4">#REF!</definedName>
    <definedName name="CCCCCCCCCCCCC">#REF!</definedName>
    <definedName name="D" localSheetId="4">#REF!</definedName>
    <definedName name="D">#REF!</definedName>
    <definedName name="Datos" localSheetId="4">#REF!</definedName>
    <definedName name="Datos">#REF!</definedName>
    <definedName name="ererfdfgdfgdfg" localSheetId="4">#REF!</definedName>
    <definedName name="ererfdfgdfgdfg">#REF!</definedName>
    <definedName name="FREEFORM97" localSheetId="4">#REF!</definedName>
    <definedName name="FREEFORM97">#REF!</definedName>
    <definedName name="I" localSheetId="4">#REF!</definedName>
    <definedName name="I">#REF!</definedName>
    <definedName name="Macro1" localSheetId="4">#REF!</definedName>
    <definedName name="Macro1">#REF!</definedName>
    <definedName name="Macro10" localSheetId="4">#REF!</definedName>
    <definedName name="Macro10">#REF!</definedName>
    <definedName name="Macro2" localSheetId="4">#REF!</definedName>
    <definedName name="Macro2">#REF!</definedName>
    <definedName name="Macro3" localSheetId="4">#REF!</definedName>
    <definedName name="Macro3">#REF!</definedName>
    <definedName name="Macro4" localSheetId="4">#REF!</definedName>
    <definedName name="Macro4">#REF!</definedName>
    <definedName name="Macro5" localSheetId="4">#REF!</definedName>
    <definedName name="Macro5">#REF!</definedName>
    <definedName name="Macro6" localSheetId="4">#REF!</definedName>
    <definedName name="Macro6">#REF!</definedName>
    <definedName name="Macro7" localSheetId="4">#REF!</definedName>
    <definedName name="Macro7">#REF!</definedName>
    <definedName name="Macro8" localSheetId="4">#REF!</definedName>
    <definedName name="Macro8">#REF!</definedName>
    <definedName name="Macro9" localSheetId="4">#REF!</definedName>
    <definedName name="Macro9">#REF!</definedName>
    <definedName name="NombreTabla">"Dummy"</definedName>
    <definedName name="pppp" localSheetId="4">#REF!</definedName>
    <definedName name="pppp">#REF!</definedName>
    <definedName name="PROVINCIA">[2]PROVINCIAS!$R$3:$R$3000</definedName>
    <definedName name="Recover" localSheetId="4">#REF!</definedName>
    <definedName name="Recover">#REF!</definedName>
    <definedName name="REGIMENES">[2]PROVINCIAS!$P$3:$P$3000</definedName>
    <definedName name="REGIMENESCCAA">'[2]CC.AA'!$F$3:$F$3000</definedName>
    <definedName name="rrreee" localSheetId="4">#REF!</definedName>
    <definedName name="rrreee">#REF!</definedName>
    <definedName name="rtertgfgh" localSheetId="4">#REF!</definedName>
    <definedName name="rtertgfgh">#REF!</definedName>
    <definedName name="S" localSheetId="4">#REF!</definedName>
    <definedName name="S">#REF!</definedName>
    <definedName name="serieb">[2]PROVINCIAS!$P$3:$P$3000</definedName>
    <definedName name="SEXO">[2]PROVINCIAS!$S$3:$S$3000</definedName>
    <definedName name="SEXOCCAA">'[2]CC.AA'!$I$3:$I$3000</definedName>
    <definedName name="U" localSheetId="4">#REF!</definedName>
    <definedName name="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J15" i="5"/>
  <c r="J16" i="5"/>
  <c r="J17" i="5"/>
  <c r="J11" i="5" l="1"/>
  <c r="J10" i="5" l="1"/>
  <c r="J8" i="5" l="1"/>
  <c r="J9" i="5"/>
  <c r="J13" i="5"/>
  <c r="J14" i="5"/>
  <c r="J7" i="5"/>
</calcChain>
</file>

<file path=xl/sharedStrings.xml><?xml version="1.0" encoding="utf-8"?>
<sst xmlns="http://schemas.openxmlformats.org/spreadsheetml/2006/main" count="99" uniqueCount="94">
  <si>
    <t>FECHA</t>
  </si>
  <si>
    <t>RETA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</si>
  <si>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</si>
  <si>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</si>
  <si>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</si>
  <si>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</si>
  <si>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</si>
  <si>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</si>
  <si>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</si>
  <si>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</si>
  <si>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</si>
  <si>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</si>
  <si>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</si>
  <si>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</si>
  <si>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</si>
  <si>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</si>
  <si>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</si>
  <si>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</si>
  <si>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</si>
  <si>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</si>
  <si>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</si>
  <si>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</si>
  <si>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</si>
  <si>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</si>
  <si>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</si>
  <si>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</si>
  <si>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</si>
  <si>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</si>
  <si>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</si>
  <si>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</si>
  <si>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</si>
  <si>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</si>
  <si>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</si>
  <si>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</si>
  <si>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</si>
  <si>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</si>
  <si>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</si>
  <si>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</si>
  <si>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</si>
  <si>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</si>
  <si>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</si>
  <si>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</si>
  <si>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</si>
  <si>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</si>
  <si>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</si>
  <si>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</si>
  <si>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</si>
  <si>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</si>
  <si>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</si>
  <si>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</si>
  <si>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</si>
  <si>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</si>
  <si>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</si>
  <si>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</si>
  <si>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</si>
  <si>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</si>
  <si>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</si>
  <si>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</si>
  <si>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</si>
  <si>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</si>
  <si>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</si>
  <si>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</si>
  <si>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</si>
  <si>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</si>
  <si>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</si>
  <si>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</si>
  <si>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</si>
  <si>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</si>
  <si>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</si>
  <si>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</si>
  <si>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</si>
  <si>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</si>
  <si>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</si>
  <si>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</si>
  <si>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</si>
  <si>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</si>
  <si>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</si>
  <si>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</si>
  <si>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 xml:space="preserve">AFILIADOS POR PROVINCIAS </t>
  </si>
  <si>
    <t>TOTAL:</t>
  </si>
  <si>
    <t>Caceres</t>
  </si>
  <si>
    <t>- En términos desestacionalizados, la afiliación media prevista para</t>
  </si>
  <si>
    <r>
      <t>EVOLUCIÓN DIARIA DE TRABAJADORES EN ERTE</t>
    </r>
    <r>
      <rPr>
        <b/>
        <sz val="14"/>
        <color theme="5" tint="-0.249977111117893"/>
        <rFont val="Calibri"/>
        <family val="2"/>
        <scheme val="minor"/>
      </rPr>
      <t xml:space="preserve">
</t>
    </r>
  </si>
  <si>
    <t>NOTA:   Dado que se puede solicitar un ERTE de forma retroactiva, hay una cierta disparidad entre la fecha de notificación y la fecha en la que produce efectos (en alta).</t>
  </si>
  <si>
    <t>SERIE:
Fecha de alta</t>
  </si>
  <si>
    <t>SERIE:
Fecha de notificación</t>
  </si>
  <si>
    <t>ETOP (art. 47.1 E.T.)</t>
  </si>
  <si>
    <t>FUERZA MAYOR (art. 47.5 y 47.6 E.T.)</t>
  </si>
  <si>
    <t>MECANISMO RED SECTORIAL AGENCIAS VIAJES (art. 47 bis)</t>
  </si>
  <si>
    <t>PERIODO: 1-16 DE NOVIEMBRE DE 2022</t>
  </si>
  <si>
    <t>EVOLUCIÓN DIARIA DE LA AFILIACIÓN (Desde el 02 de noviembre al 16 de noviembre del 2022)</t>
  </si>
  <si>
    <t>Media desde el 2 de noviembre al 16 de noviembre</t>
  </si>
  <si>
    <t>80.000 personas.</t>
  </si>
  <si>
    <t>noviembre es de 20.329.450 personas. Esto supone un crecimiento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</si>
</sst>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Gill Sans"/>
      <family val="2"/>
    </font>
    <font>
      <b/>
      <sz val="11"/>
      <color indexed="12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5"/>
      <name val="Calibri"/>
      <family val="2"/>
      <scheme val="minor"/>
    </font>
    <font>
      <b/>
      <sz val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9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0" fontId="41" fillId="0" borderId="0"/>
    <xf numFmtId="0" fontId="42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28" fillId="0" borderId="0"/>
    <xf numFmtId="171" fontId="49" fillId="0" borderId="0" applyBorder="0"/>
    <xf numFmtId="171" fontId="17" fillId="0" borderId="0" applyBorder="0"/>
    <xf numFmtId="171" fontId="1" fillId="0" borderId="0"/>
    <xf numFmtId="171" fontId="17" fillId="0" borderId="0" applyBorder="0"/>
    <xf numFmtId="171" fontId="3" fillId="0" borderId="0"/>
    <xf numFmtId="171" fontId="3" fillId="0" borderId="0"/>
    <xf numFmtId="0" fontId="28" fillId="0" borderId="0"/>
  </cellStyleXfs>
  <cellXfs count="70">
    <xf numFmtId="0" fontId="0" fillId="0" borderId="0" xfId="0"/>
    <xf numFmtId="0" fontId="29" fillId="0" borderId="0" xfId="0" applyFont="1"/>
    <xf numFmtId="165" fontId="38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38" fillId="0" borderId="0" xfId="1" applyFont="1" applyAlignment="1">
      <alignment horizontal="center" vertical="center" wrapText="1"/>
    </xf>
    <xf numFmtId="3" fontId="29" fillId="0" borderId="0" xfId="0" applyNumberFormat="1" applyFont="1"/>
    <xf numFmtId="0" fontId="0" fillId="0" borderId="0" xfId="0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43" fillId="0" borderId="0" xfId="0" applyFont="1"/>
    <xf numFmtId="0" fontId="29" fillId="0" borderId="0" xfId="0" applyFont="1" applyProtection="1">
      <protection locked="0"/>
    </xf>
    <xf numFmtId="0" fontId="43" fillId="0" borderId="0" xfId="0" applyFont="1" applyProtection="1">
      <protection locked="0"/>
    </xf>
    <xf numFmtId="0" fontId="43" fillId="0" borderId="0" xfId="0" quotePrefix="1" applyFont="1" applyProtection="1">
      <protection locked="0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15" fontId="40" fillId="23" borderId="12" xfId="0" applyNumberFormat="1" applyFont="1" applyFill="1" applyBorder="1" applyAlignment="1" applyProtection="1">
      <alignment horizontal="center" vertical="center" wrapText="1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70" fontId="0" fillId="26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165" fontId="38" fillId="0" borderId="12" xfId="0" applyNumberFormat="1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38" fillId="0" borderId="12" xfId="1" applyFont="1" applyBorder="1" applyAlignment="1">
      <alignment horizontal="center" vertical="center" wrapText="1"/>
    </xf>
    <xf numFmtId="0" fontId="2" fillId="23" borderId="12" xfId="176" applyFont="1" applyFill="1" applyBorder="1" applyAlignment="1">
      <alignment horizontal="center" vertical="center" wrapText="1"/>
    </xf>
    <xf numFmtId="0" fontId="1" fillId="0" borderId="12" xfId="176" applyFont="1" applyBorder="1" applyAlignment="1">
      <alignment horizontal="center" vertical="center" wrapText="1"/>
    </xf>
    <xf numFmtId="0" fontId="0" fillId="25" borderId="12" xfId="176" applyFont="1" applyFill="1" applyBorder="1" applyAlignment="1">
      <alignment horizontal="center" vertical="center" wrapText="1"/>
    </xf>
    <xf numFmtId="0" fontId="1" fillId="25" borderId="12" xfId="176" applyFont="1" applyFill="1" applyBorder="1" applyAlignment="1">
      <alignment horizontal="center" vertical="center" wrapText="1"/>
    </xf>
    <xf numFmtId="14" fontId="39" fillId="0" borderId="12" xfId="176" applyNumberFormat="1" applyFont="1" applyBorder="1" applyAlignment="1">
      <alignment horizontal="center"/>
    </xf>
    <xf numFmtId="3" fontId="39" fillId="24" borderId="12" xfId="176" applyNumberFormat="1" applyFont="1" applyFill="1" applyBorder="1" applyAlignment="1">
      <alignment horizontal="center"/>
    </xf>
    <xf numFmtId="3" fontId="29" fillId="0" borderId="12" xfId="0" applyNumberFormat="1" applyFont="1" applyBorder="1"/>
    <xf numFmtId="0" fontId="45" fillId="0" borderId="0" xfId="0" applyFont="1"/>
    <xf numFmtId="170" fontId="45" fillId="0" borderId="0" xfId="177" applyNumberFormat="1" applyFont="1"/>
    <xf numFmtId="3" fontId="39" fillId="0" borderId="12" xfId="176" applyNumberFormat="1" applyFont="1" applyBorder="1" applyAlignment="1">
      <alignment horizontal="center"/>
    </xf>
    <xf numFmtId="3" fontId="39" fillId="28" borderId="12" xfId="176" applyNumberFormat="1" applyFont="1" applyFill="1" applyBorder="1" applyAlignment="1">
      <alignment horizontal="right" indent="1"/>
    </xf>
    <xf numFmtId="170" fontId="2" fillId="26" borderId="12" xfId="177" applyNumberFormat="1" applyFon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26" borderId="12" xfId="0" applyFill="1" applyBorder="1" applyAlignment="1" applyProtection="1">
      <alignment vertical="center"/>
      <protection locked="0"/>
    </xf>
    <xf numFmtId="170" fontId="2" fillId="23" borderId="12" xfId="177" applyNumberFormat="1" applyFont="1" applyFill="1" applyBorder="1" applyAlignment="1" applyProtection="1">
      <alignment vertical="center"/>
    </xf>
    <xf numFmtId="0" fontId="46" fillId="0" borderId="0" xfId="0" applyFont="1" applyProtection="1">
      <protection locked="0"/>
    </xf>
    <xf numFmtId="14" fontId="40" fillId="26" borderId="13" xfId="176" applyNumberFormat="1" applyFont="1" applyFill="1" applyBorder="1" applyAlignment="1">
      <alignment horizontal="center"/>
    </xf>
    <xf numFmtId="14" fontId="39" fillId="0" borderId="13" xfId="176" applyNumberFormat="1" applyFont="1" applyBorder="1" applyAlignment="1">
      <alignment horizontal="center"/>
    </xf>
    <xf numFmtId="3" fontId="40" fillId="26" borderId="13" xfId="176" applyNumberFormat="1" applyFont="1" applyFill="1" applyBorder="1" applyAlignment="1">
      <alignment horizontal="center"/>
    </xf>
    <xf numFmtId="3" fontId="40" fillId="26" borderId="13" xfId="176" applyNumberFormat="1" applyFont="1" applyFill="1" applyBorder="1" applyAlignment="1">
      <alignment horizontal="right" indent="1"/>
    </xf>
    <xf numFmtId="170" fontId="48" fillId="0" borderId="0" xfId="177" applyNumberFormat="1" applyFont="1"/>
    <xf numFmtId="171" fontId="50" fillId="0" borderId="0" xfId="189" applyFont="1" applyBorder="1"/>
    <xf numFmtId="171" fontId="47" fillId="0" borderId="0" xfId="191" applyFont="1"/>
    <xf numFmtId="171" fontId="52" fillId="0" borderId="0" xfId="192" applyFont="1" applyBorder="1"/>
    <xf numFmtId="171" fontId="40" fillId="0" borderId="0" xfId="193" applyFont="1" applyAlignment="1">
      <alignment horizontal="center" vertical="center" wrapText="1"/>
    </xf>
    <xf numFmtId="171" fontId="40" fillId="0" borderId="12" xfId="194" applyFont="1" applyBorder="1" applyAlignment="1">
      <alignment vertical="center" wrapText="1"/>
    </xf>
    <xf numFmtId="171" fontId="53" fillId="23" borderId="12" xfId="194" applyFont="1" applyFill="1" applyBorder="1" applyAlignment="1">
      <alignment horizontal="center" vertical="center" wrapText="1"/>
    </xf>
    <xf numFmtId="171" fontId="40" fillId="0" borderId="12" xfId="194" applyFont="1" applyBorder="1" applyAlignment="1">
      <alignment horizontal="center" vertical="center" wrapText="1"/>
    </xf>
    <xf numFmtId="14" fontId="2" fillId="0" borderId="0" xfId="192" applyNumberFormat="1" applyFont="1"/>
    <xf numFmtId="3" fontId="17" fillId="0" borderId="0" xfId="192" applyNumberFormat="1"/>
    <xf numFmtId="14" fontId="2" fillId="0" borderId="0" xfId="191" applyNumberFormat="1" applyFont="1"/>
    <xf numFmtId="171" fontId="1" fillId="0" borderId="0" xfId="191"/>
    <xf numFmtId="170" fontId="29" fillId="0" borderId="0" xfId="177" applyNumberFormat="1" applyFont="1"/>
    <xf numFmtId="2" fontId="1" fillId="0" borderId="0" xfId="191" applyNumberFormat="1"/>
    <xf numFmtId="0" fontId="44" fillId="27" borderId="12" xfId="1" applyFont="1" applyFill="1" applyBorder="1" applyAlignment="1">
      <alignment horizontal="center" vertical="center" wrapText="1"/>
    </xf>
    <xf numFmtId="165" fontId="40" fillId="0" borderId="0" xfId="0" applyNumberFormat="1" applyFont="1" applyAlignment="1" applyProtection="1">
      <alignment horizontal="left"/>
      <protection locked="0"/>
    </xf>
    <xf numFmtId="0" fontId="2" fillId="23" borderId="12" xfId="0" applyFont="1" applyFill="1" applyBorder="1" applyAlignment="1" applyProtection="1">
      <alignment horizontal="left" vertical="center"/>
      <protection locked="0"/>
    </xf>
    <xf numFmtId="0" fontId="2" fillId="26" borderId="12" xfId="0" applyFont="1" applyFill="1" applyBorder="1" applyAlignment="1" applyProtection="1">
      <alignment horizontal="left" vertical="center"/>
      <protection locked="0"/>
    </xf>
    <xf numFmtId="0" fontId="44" fillId="27" borderId="12" xfId="1" applyFont="1" applyFill="1" applyBorder="1" applyAlignment="1" applyProtection="1">
      <alignment horizontal="center" vertical="center" wrapText="1"/>
      <protection locked="0"/>
    </xf>
    <xf numFmtId="0" fontId="2" fillId="23" borderId="12" xfId="1" applyFont="1" applyFill="1" applyBorder="1" applyAlignment="1" applyProtection="1">
      <alignment horizontal="center" vertical="center" wrapText="1"/>
      <protection locked="0"/>
    </xf>
    <xf numFmtId="171" fontId="51" fillId="29" borderId="0" xfId="190" applyFont="1" applyFill="1" applyBorder="1" applyAlignment="1">
      <alignment horizontal="center" wrapText="1"/>
    </xf>
    <xf numFmtId="171" fontId="40" fillId="30" borderId="0" xfId="193" applyFont="1" applyFill="1" applyAlignment="1">
      <alignment horizontal="center" vertical="center" wrapText="1"/>
    </xf>
    <xf numFmtId="171" fontId="40" fillId="23" borderId="12" xfId="193" applyFont="1" applyFill="1" applyBorder="1" applyAlignment="1">
      <alignment horizontal="center" vertical="center" wrapText="1"/>
    </xf>
    <xf numFmtId="171" fontId="40" fillId="23" borderId="14" xfId="194" applyFont="1" applyFill="1" applyBorder="1" applyAlignment="1">
      <alignment horizontal="center" vertical="center" wrapText="1"/>
    </xf>
    <xf numFmtId="171" fontId="40" fillId="23" borderId="15" xfId="194" applyFont="1" applyFill="1" applyBorder="1" applyAlignment="1">
      <alignment horizontal="center" vertical="center" wrapText="1"/>
    </xf>
    <xf numFmtId="171" fontId="40" fillId="23" borderId="16" xfId="194" applyFont="1" applyFill="1" applyBorder="1" applyAlignment="1">
      <alignment horizontal="center" vertical="center" wrapText="1"/>
    </xf>
  </cellXfs>
  <cellStyles count="196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2" xr:uid="{00000000-0005-0000-0000-00002D000000}"/>
    <cellStyle name="Cálculo 2" xfId="48" xr:uid="{00000000-0005-0000-0000-00002E000000}"/>
    <cellStyle name="Cálculo 2 2" xfId="187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3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1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3 2 2" xfId="192" xr:uid="{ABE68056-EE9A-47B7-9EE6-70D686995E46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2 11" xfId="191" xr:uid="{351D96E8-8687-4C97-A4CD-5D3E6FC9BF15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 9 2" xfId="194" xr:uid="{D408ED06-CBF0-4C26-B79E-6976DDF9C7E8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8" xr:uid="{00000000-0005-0000-0000-000094000000}"/>
    <cellStyle name="Normal 25 3" xfId="188" xr:uid="{490585FC-F02E-4C3D-AA44-A78B2453A76F}"/>
    <cellStyle name="Normal 26" xfId="179" xr:uid="{00000000-0005-0000-0000-000095000000}"/>
    <cellStyle name="Normal 26 2" xfId="195" xr:uid="{5A271909-0A3B-479F-9183-5D98D3413716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2 2 2" xfId="193" xr:uid="{6DFAED4C-1A48-43B6-AF7A-3B7CF5562ADB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4 2" xfId="190" xr:uid="{EBE21977-CE9D-49D3-85FC-E5BB2E2FD31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rmal_afiliaultimo FIN DE MES" xfId="189" xr:uid="{093D22D7-1456-4C44-859D-F80FA12EB0BB}"/>
    <cellStyle name="Notas 2" xfId="162" xr:uid="{00000000-0005-0000-0000-0000AA000000}"/>
    <cellStyle name="Notas 2 2" xfId="184" xr:uid="{00000000-0005-0000-0000-0000AB000000}"/>
    <cellStyle name="Note" xfId="163" xr:uid="{00000000-0005-0000-0000-0000AC000000}"/>
    <cellStyle name="Note 2" xfId="185" xr:uid="{00000000-0005-0000-0000-0000AD000000}"/>
    <cellStyle name="Output" xfId="164" xr:uid="{00000000-0005-0000-0000-0000AE000000}"/>
    <cellStyle name="Output 2" xfId="180" xr:uid="{00000000-0005-0000-0000-0000AF000000}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6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PRESUPUE\0%20SUBDIRECTOR\00.Seguimiento%20CORONAVIRUS\2%20Tipo%20Inactividad\4.%20FICHEROS%20DIARIOS%20ENVIADOS\EC02\NOVIEMBRE\EC02.1_2711%20ERTES%20RDL%203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DESCRIPCIÓN CLAVES"/>
      <sheetName val="1. SERIE F. NOTIF"/>
      <sheetName val="2. SERIE F.EN ALTA"/>
      <sheetName val="3. F. EN ALTA PROVINCIA"/>
      <sheetName val="4. F. EN ALTA CNAE"/>
    </sheetNames>
    <sheetDataSet>
      <sheetData sheetId="0"/>
      <sheetData sheetId="1"/>
      <sheetData sheetId="2">
        <row r="8">
          <cell r="A8">
            <v>44104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tabSelected="1" workbookViewId="0">
      <selection activeCell="K36" sqref="K36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20"/>
      <c r="B15" s="20"/>
      <c r="C15" s="21"/>
      <c r="D15" s="21"/>
      <c r="E15" s="21"/>
      <c r="F15" s="21"/>
      <c r="G15" s="21"/>
      <c r="H15" s="21"/>
      <c r="I15" s="21"/>
      <c r="J15" s="20"/>
    </row>
    <row r="16" spans="1:10" s="3" customFormat="1" ht="48.75" customHeight="1">
      <c r="A16" s="22"/>
      <c r="B16" s="58" t="s">
        <v>89</v>
      </c>
      <c r="C16" s="58"/>
      <c r="D16" s="58"/>
      <c r="E16" s="58"/>
      <c r="F16" s="58"/>
      <c r="G16" s="58"/>
      <c r="H16" s="58"/>
      <c r="I16" s="58"/>
      <c r="J16" s="22"/>
    </row>
    <row r="17" spans="1:10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B1:R31"/>
  <sheetViews>
    <sheetView showGridLines="0" showRowColHeaders="0" zoomScaleNormal="100" workbookViewId="0">
      <selection activeCell="K13" sqref="K13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1" customWidth="1"/>
    <col min="11" max="11" width="17.28515625" style="1" customWidth="1"/>
    <col min="12" max="12" width="11.42578125" style="1"/>
    <col min="13" max="13" width="21.7109375" style="1" bestFit="1" customWidth="1"/>
    <col min="14" max="15" width="11.42578125" style="1"/>
    <col min="16" max="16" width="14.85546875" style="1" bestFit="1" customWidth="1"/>
    <col min="17" max="17" width="36" style="1" customWidth="1"/>
    <col min="18" max="18" width="18" style="1" bestFit="1" customWidth="1"/>
    <col min="19" max="16384" width="11.42578125" style="1"/>
  </cols>
  <sheetData>
    <row r="1" spans="2:18">
      <c r="D1" s="2"/>
      <c r="E1" s="2"/>
      <c r="F1" s="2"/>
      <c r="G1" s="2"/>
      <c r="H1" s="2"/>
    </row>
    <row r="2" spans="2:18">
      <c r="B2" s="20"/>
      <c r="C2" s="20"/>
      <c r="D2" s="21"/>
      <c r="E2" s="21"/>
      <c r="F2" s="21"/>
      <c r="G2" s="21"/>
      <c r="H2" s="21"/>
      <c r="I2" s="21"/>
      <c r="J2" s="21"/>
      <c r="K2" s="21"/>
      <c r="L2" s="20"/>
    </row>
    <row r="3" spans="2:18" s="3" customFormat="1" ht="30" customHeight="1">
      <c r="B3" s="58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22"/>
    </row>
    <row r="4" spans="2:18" s="3" customFormat="1" ht="5.0999999999999996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  <c r="N4" s="4"/>
      <c r="O4" s="4"/>
    </row>
    <row r="5" spans="2:18" s="3" customFormat="1" ht="5.0999999999999996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  <c r="N5" s="4"/>
      <c r="O5" s="4"/>
    </row>
    <row r="9" spans="2:18" ht="26.25">
      <c r="B9" s="39" t="s">
        <v>81</v>
      </c>
      <c r="C9" s="39"/>
      <c r="D9" s="39"/>
      <c r="E9" s="39"/>
      <c r="F9" s="39"/>
      <c r="G9" s="39"/>
      <c r="H9" s="39"/>
      <c r="I9" s="39"/>
      <c r="J9" s="39"/>
      <c r="K9" s="39"/>
      <c r="L9" s="11"/>
    </row>
    <row r="10" spans="2:18" ht="26.25">
      <c r="B10" s="39" t="s">
        <v>93</v>
      </c>
      <c r="C10" s="39"/>
      <c r="D10" s="39"/>
      <c r="E10" s="39"/>
      <c r="F10" s="39"/>
      <c r="G10" s="39"/>
      <c r="H10" s="39"/>
      <c r="I10" s="39"/>
      <c r="J10" s="39"/>
      <c r="K10" s="39"/>
      <c r="L10" s="11"/>
    </row>
    <row r="11" spans="2:18" ht="26.25">
      <c r="B11" s="39" t="s">
        <v>92</v>
      </c>
      <c r="C11" s="39"/>
      <c r="D11" s="39"/>
      <c r="E11" s="39"/>
      <c r="F11" s="39"/>
      <c r="G11" s="39"/>
      <c r="H11" s="39"/>
      <c r="I11" s="39"/>
      <c r="J11" s="39"/>
      <c r="K11" s="39"/>
      <c r="L11" s="11"/>
      <c r="N11" s="31"/>
      <c r="O11" s="31"/>
      <c r="P11" s="31"/>
      <c r="Q11" s="31"/>
      <c r="R11" s="32"/>
    </row>
    <row r="12" spans="2:18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2:18" ht="18.7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R13" s="32"/>
    </row>
    <row r="14" spans="2:18" ht="26.25"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0"/>
      <c r="R14" s="32"/>
    </row>
    <row r="15" spans="2:18" ht="26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0"/>
      <c r="P15" s="56"/>
      <c r="Q15" s="56"/>
      <c r="R15" s="32"/>
    </row>
    <row r="16" spans="2:18" ht="26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0"/>
      <c r="P16" s="56"/>
      <c r="Q16" s="56"/>
    </row>
    <row r="17" spans="2:17" ht="26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0"/>
      <c r="P17" s="56"/>
      <c r="Q17" s="56"/>
    </row>
    <row r="18" spans="2:17" ht="26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0"/>
    </row>
    <row r="19" spans="2:17" ht="26.25">
      <c r="B19" s="9"/>
      <c r="C19" s="9"/>
      <c r="D19" s="9"/>
      <c r="E19" s="9"/>
      <c r="F19" s="9"/>
      <c r="G19" s="9"/>
    </row>
    <row r="20" spans="2:17" ht="26.25">
      <c r="B20" s="9"/>
      <c r="C20" s="9"/>
      <c r="D20" s="9"/>
      <c r="E20" s="9"/>
      <c r="F20" s="9"/>
      <c r="G20" s="9"/>
    </row>
    <row r="24" spans="2:17" ht="18.75">
      <c r="M24" s="44"/>
      <c r="N24" s="44"/>
      <c r="O24" s="44"/>
    </row>
    <row r="25" spans="2:17" ht="18.75">
      <c r="M25" s="44"/>
      <c r="N25" s="44"/>
      <c r="O25" s="44"/>
    </row>
    <row r="26" spans="2:17" ht="18.75">
      <c r="M26" s="44"/>
      <c r="N26" s="44"/>
      <c r="O26" s="44"/>
    </row>
    <row r="27" spans="2:17" ht="18.75">
      <c r="M27" s="44"/>
      <c r="N27" s="44"/>
      <c r="O27" s="44"/>
    </row>
    <row r="28" spans="2:17" ht="18.75">
      <c r="M28" s="44"/>
      <c r="N28" s="44"/>
      <c r="O28" s="44"/>
    </row>
    <row r="29" spans="2:17" ht="18.75">
      <c r="M29" s="44"/>
      <c r="N29" s="44"/>
      <c r="O29" s="44"/>
    </row>
    <row r="30" spans="2:17" ht="18.75">
      <c r="M30" s="44"/>
      <c r="N30" s="44"/>
      <c r="O30" s="44"/>
    </row>
    <row r="31" spans="2:17" ht="18.75">
      <c r="M31" s="44"/>
      <c r="N31" s="44"/>
      <c r="O31" s="44"/>
    </row>
  </sheetData>
  <mergeCells count="1">
    <mergeCell ref="B3:K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N18"/>
  <sheetViews>
    <sheetView showGridLines="0" showRowColHeaders="0" workbookViewId="0">
      <selection activeCell="I30" sqref="I30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1" customWidth="1"/>
    <col min="4" max="9" width="14.7109375" style="1" customWidth="1"/>
    <col min="10" max="10" width="17.28515625" style="1" customWidth="1"/>
    <col min="11" max="16384" width="11.42578125" style="1"/>
  </cols>
  <sheetData>
    <row r="1" spans="1:14">
      <c r="A1" s="20"/>
      <c r="B1" s="20"/>
      <c r="C1" s="20"/>
      <c r="D1" s="21"/>
      <c r="E1" s="21"/>
      <c r="F1" s="21"/>
      <c r="G1" s="21"/>
      <c r="H1" s="21"/>
      <c r="I1" s="20"/>
      <c r="J1" s="20"/>
      <c r="K1" s="20"/>
    </row>
    <row r="2" spans="1:14">
      <c r="A2" s="20"/>
      <c r="B2" s="20"/>
      <c r="C2" s="20"/>
      <c r="D2" s="21"/>
      <c r="E2" s="21"/>
      <c r="F2" s="21"/>
      <c r="G2" s="21"/>
      <c r="H2" s="21"/>
      <c r="I2" s="21"/>
      <c r="J2" s="21"/>
      <c r="K2" s="20"/>
    </row>
    <row r="3" spans="1:14" s="3" customFormat="1" ht="30" customHeight="1">
      <c r="A3" s="22"/>
      <c r="B3" s="58" t="s">
        <v>90</v>
      </c>
      <c r="C3" s="58"/>
      <c r="D3" s="58"/>
      <c r="E3" s="58"/>
      <c r="F3" s="58"/>
      <c r="G3" s="58"/>
      <c r="H3" s="58"/>
      <c r="I3" s="58"/>
      <c r="J3" s="58"/>
      <c r="K3" s="22"/>
    </row>
    <row r="4" spans="1:14" s="3" customFormat="1" ht="5.0999999999999996" customHeight="1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4"/>
      <c r="M4" s="4"/>
      <c r="N4" s="4"/>
    </row>
    <row r="5" spans="1:14" ht="21.75" customHeight="1">
      <c r="A5" s="20"/>
      <c r="B5" s="24" t="s">
        <v>0</v>
      </c>
      <c r="C5" s="25"/>
      <c r="D5" s="26" t="s">
        <v>6</v>
      </c>
      <c r="E5" s="26" t="s">
        <v>3</v>
      </c>
      <c r="F5" s="26" t="s">
        <v>4</v>
      </c>
      <c r="G5" s="27" t="s">
        <v>1</v>
      </c>
      <c r="H5" s="26" t="s">
        <v>7</v>
      </c>
      <c r="I5" s="26" t="s">
        <v>8</v>
      </c>
      <c r="J5" s="24" t="s">
        <v>2</v>
      </c>
      <c r="K5" s="20"/>
    </row>
    <row r="6" spans="1:14" s="3" customFormat="1" ht="5.0999999999999996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4"/>
      <c r="M6" s="4"/>
      <c r="N6" s="4"/>
    </row>
    <row r="7" spans="1:14" ht="15">
      <c r="A7" s="20"/>
      <c r="B7" s="28">
        <v>44867</v>
      </c>
      <c r="C7" s="28"/>
      <c r="D7" s="29">
        <v>15794653</v>
      </c>
      <c r="E7" s="29">
        <v>676500</v>
      </c>
      <c r="F7" s="29">
        <v>373000</v>
      </c>
      <c r="G7" s="29">
        <v>3326266</v>
      </c>
      <c r="H7" s="29">
        <v>63603</v>
      </c>
      <c r="I7" s="29">
        <v>1004</v>
      </c>
      <c r="J7" s="34">
        <f>SUM(D7:I7)</f>
        <v>20235026</v>
      </c>
      <c r="K7" s="30"/>
      <c r="L7" s="5"/>
    </row>
    <row r="8" spans="1:14" ht="15">
      <c r="A8" s="20"/>
      <c r="B8" s="28">
        <v>44868</v>
      </c>
      <c r="C8" s="28"/>
      <c r="D8" s="29">
        <v>15787391</v>
      </c>
      <c r="E8" s="29">
        <v>676339</v>
      </c>
      <c r="F8" s="29">
        <v>372972</v>
      </c>
      <c r="G8" s="29">
        <v>3325130</v>
      </c>
      <c r="H8" s="29">
        <v>63602</v>
      </c>
      <c r="I8" s="29">
        <v>998</v>
      </c>
      <c r="J8" s="34">
        <f t="shared" ref="J8:J17" si="0">SUM(D8:I8)</f>
        <v>20226432</v>
      </c>
      <c r="K8" s="30"/>
      <c r="L8" s="5"/>
    </row>
    <row r="9" spans="1:14" ht="15">
      <c r="A9" s="20"/>
      <c r="B9" s="28">
        <v>44869</v>
      </c>
      <c r="C9" s="28"/>
      <c r="D9" s="29">
        <v>15771763</v>
      </c>
      <c r="E9" s="29">
        <v>677287</v>
      </c>
      <c r="F9" s="29">
        <v>373026</v>
      </c>
      <c r="G9" s="29">
        <v>3325937</v>
      </c>
      <c r="H9" s="29">
        <v>63135</v>
      </c>
      <c r="I9" s="29">
        <v>998</v>
      </c>
      <c r="J9" s="34">
        <f t="shared" si="0"/>
        <v>20212146</v>
      </c>
      <c r="K9" s="30"/>
      <c r="L9" s="5"/>
    </row>
    <row r="10" spans="1:14" ht="15">
      <c r="A10" s="20"/>
      <c r="B10" s="28">
        <v>44872</v>
      </c>
      <c r="C10" s="28"/>
      <c r="D10" s="29">
        <v>15798914</v>
      </c>
      <c r="E10" s="29">
        <v>680443</v>
      </c>
      <c r="F10" s="29">
        <v>373523</v>
      </c>
      <c r="G10" s="29">
        <v>3326881</v>
      </c>
      <c r="H10" s="29">
        <v>63289</v>
      </c>
      <c r="I10" s="29">
        <v>998</v>
      </c>
      <c r="J10" s="34">
        <f t="shared" ref="J10" si="1">SUM(D10:I10)</f>
        <v>20244048</v>
      </c>
      <c r="K10" s="30"/>
      <c r="L10" s="5"/>
    </row>
    <row r="11" spans="1:14" ht="15">
      <c r="A11" s="20"/>
      <c r="B11" s="28">
        <v>44873</v>
      </c>
      <c r="C11" s="28"/>
      <c r="D11" s="33">
        <v>15798145</v>
      </c>
      <c r="E11" s="33">
        <v>681717</v>
      </c>
      <c r="F11" s="33">
        <v>373697</v>
      </c>
      <c r="G11" s="33">
        <v>3327553</v>
      </c>
      <c r="H11" s="33">
        <v>63224</v>
      </c>
      <c r="I11" s="33">
        <v>998</v>
      </c>
      <c r="J11" s="34">
        <f t="shared" si="0"/>
        <v>20245334</v>
      </c>
      <c r="K11" s="20"/>
      <c r="L11" s="5"/>
    </row>
    <row r="12" spans="1:14" ht="15">
      <c r="A12" s="20"/>
      <c r="B12" s="28">
        <v>44874</v>
      </c>
      <c r="C12" s="28"/>
      <c r="D12" s="33">
        <v>15801787</v>
      </c>
      <c r="E12" s="33">
        <v>682837</v>
      </c>
      <c r="F12" s="33">
        <v>373815</v>
      </c>
      <c r="G12" s="33">
        <v>3328014</v>
      </c>
      <c r="H12" s="33">
        <v>63182</v>
      </c>
      <c r="I12" s="33">
        <v>996</v>
      </c>
      <c r="J12" s="34">
        <f t="shared" ref="J12" si="2">SUM(D12:I12)</f>
        <v>20250631</v>
      </c>
      <c r="K12" s="20"/>
      <c r="L12" s="5"/>
    </row>
    <row r="13" spans="1:14" ht="15">
      <c r="A13" s="20"/>
      <c r="B13" s="28">
        <v>44875</v>
      </c>
      <c r="C13" s="28"/>
      <c r="D13" s="29">
        <v>15809708</v>
      </c>
      <c r="E13" s="29">
        <v>683792</v>
      </c>
      <c r="F13" s="29">
        <v>373983</v>
      </c>
      <c r="G13" s="29">
        <v>3328680</v>
      </c>
      <c r="H13" s="29">
        <v>63075</v>
      </c>
      <c r="I13" s="29">
        <v>997</v>
      </c>
      <c r="J13" s="34">
        <f t="shared" si="0"/>
        <v>20260235</v>
      </c>
      <c r="K13" s="20"/>
      <c r="L13" s="5"/>
    </row>
    <row r="14" spans="1:14" ht="15">
      <c r="A14" s="20"/>
      <c r="B14" s="28">
        <v>44876</v>
      </c>
      <c r="C14" s="28"/>
      <c r="D14" s="29">
        <v>15794691</v>
      </c>
      <c r="E14" s="29">
        <v>683598</v>
      </c>
      <c r="F14" s="29">
        <v>373974</v>
      </c>
      <c r="G14" s="29">
        <v>3328933</v>
      </c>
      <c r="H14" s="29">
        <v>62523</v>
      </c>
      <c r="I14" s="29">
        <v>995</v>
      </c>
      <c r="J14" s="34">
        <f t="shared" si="0"/>
        <v>20244714</v>
      </c>
      <c r="K14" s="20"/>
      <c r="L14" s="5"/>
    </row>
    <row r="15" spans="1:14" ht="15">
      <c r="A15" s="20"/>
      <c r="B15" s="28">
        <v>44879</v>
      </c>
      <c r="C15" s="28"/>
      <c r="D15" s="29">
        <v>15825213</v>
      </c>
      <c r="E15" s="29">
        <v>690166</v>
      </c>
      <c r="F15" s="29">
        <v>374321</v>
      </c>
      <c r="G15" s="29">
        <v>3329507</v>
      </c>
      <c r="H15" s="29">
        <v>62610</v>
      </c>
      <c r="I15" s="29">
        <v>994</v>
      </c>
      <c r="J15" s="34">
        <f t="shared" si="0"/>
        <v>20282811</v>
      </c>
      <c r="K15" s="20"/>
      <c r="L15" s="5"/>
    </row>
    <row r="16" spans="1:14" ht="15">
      <c r="A16" s="20"/>
      <c r="B16" s="28">
        <v>44880</v>
      </c>
      <c r="C16" s="28"/>
      <c r="D16" s="29">
        <v>15827453</v>
      </c>
      <c r="E16" s="29">
        <v>689793</v>
      </c>
      <c r="F16" s="29">
        <v>374586</v>
      </c>
      <c r="G16" s="29">
        <v>3330064</v>
      </c>
      <c r="H16" s="29">
        <v>62521</v>
      </c>
      <c r="I16" s="29">
        <v>994</v>
      </c>
      <c r="J16" s="34">
        <f t="shared" si="0"/>
        <v>20285411</v>
      </c>
      <c r="K16" s="20"/>
      <c r="L16" s="5"/>
    </row>
    <row r="17" spans="1:12" ht="15">
      <c r="A17" s="20"/>
      <c r="B17" s="40">
        <v>44881</v>
      </c>
      <c r="C17" s="41"/>
      <c r="D17" s="42">
        <v>15834924</v>
      </c>
      <c r="E17" s="42">
        <v>690053</v>
      </c>
      <c r="F17" s="42">
        <v>374774</v>
      </c>
      <c r="G17" s="42">
        <v>3330529</v>
      </c>
      <c r="H17" s="42">
        <v>62259</v>
      </c>
      <c r="I17" s="42">
        <v>994</v>
      </c>
      <c r="J17" s="43">
        <f t="shared" si="0"/>
        <v>20293533</v>
      </c>
      <c r="K17" s="20"/>
      <c r="L17" s="5"/>
    </row>
    <row r="18" spans="1:12">
      <c r="A18" s="20"/>
      <c r="K18" s="20"/>
      <c r="L18" s="5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J93"/>
  <sheetViews>
    <sheetView showGridLines="0" showRowColHeaders="0" workbookViewId="0">
      <selection activeCell="G69" sqref="G69"/>
    </sheetView>
  </sheetViews>
  <sheetFormatPr baseColWidth="10" defaultColWidth="11.42578125" defaultRowHeight="15"/>
  <cols>
    <col min="1" max="1" width="3" style="8" customWidth="1"/>
    <col min="2" max="2" width="11.42578125" style="6"/>
    <col min="3" max="3" width="20.85546875" style="6" customWidth="1"/>
    <col min="4" max="4" width="16.140625" style="6" customWidth="1"/>
    <col min="5" max="5" width="23.28515625" style="6" customWidth="1"/>
    <col min="6" max="16384" width="11.42578125" style="6"/>
  </cols>
  <sheetData>
    <row r="1" spans="1:6">
      <c r="A1" s="13"/>
      <c r="B1" s="13"/>
      <c r="C1" s="14"/>
      <c r="D1" s="14"/>
      <c r="E1" s="13"/>
      <c r="F1" s="13"/>
    </row>
    <row r="2" spans="1:6" ht="4.5" customHeight="1">
      <c r="A2" s="13"/>
      <c r="B2" s="13"/>
      <c r="C2" s="14"/>
      <c r="D2" s="14"/>
      <c r="E2" s="13"/>
      <c r="F2" s="13"/>
    </row>
    <row r="3" spans="1:6" s="8" customFormat="1" ht="30" customHeight="1">
      <c r="A3" s="15"/>
      <c r="B3" s="62" t="s">
        <v>78</v>
      </c>
      <c r="C3" s="62"/>
      <c r="D3" s="62"/>
      <c r="E3" s="15"/>
      <c r="F3" s="15"/>
    </row>
    <row r="4" spans="1:6" ht="5.0999999999999996" customHeight="1">
      <c r="A4" s="15"/>
      <c r="B4" s="13"/>
      <c r="C4" s="13"/>
      <c r="D4" s="13"/>
      <c r="E4" s="13"/>
      <c r="F4" s="13"/>
    </row>
    <row r="5" spans="1:6" ht="58.5" customHeight="1">
      <c r="A5" s="15"/>
      <c r="B5" s="63" t="s">
        <v>9</v>
      </c>
      <c r="C5" s="63"/>
      <c r="D5" s="16">
        <v>44881</v>
      </c>
      <c r="E5" s="16" t="s">
        <v>91</v>
      </c>
      <c r="F5" s="13"/>
    </row>
    <row r="6" spans="1:6">
      <c r="A6" s="15"/>
      <c r="B6" s="61" t="s">
        <v>10</v>
      </c>
      <c r="C6" s="61"/>
      <c r="D6" s="35">
        <v>3288582</v>
      </c>
      <c r="E6" s="35">
        <v>3278612</v>
      </c>
      <c r="F6" s="13"/>
    </row>
    <row r="7" spans="1:6">
      <c r="A7" s="15"/>
      <c r="B7" s="36">
        <v>4</v>
      </c>
      <c r="C7" s="36" t="s">
        <v>11</v>
      </c>
      <c r="D7" s="17">
        <v>322968</v>
      </c>
      <c r="E7" s="17">
        <v>320092</v>
      </c>
      <c r="F7" s="13"/>
    </row>
    <row r="8" spans="1:6">
      <c r="A8" s="15"/>
      <c r="B8" s="36">
        <v>11</v>
      </c>
      <c r="C8" s="36" t="s">
        <v>12</v>
      </c>
      <c r="D8" s="17">
        <v>395050</v>
      </c>
      <c r="E8" s="17">
        <v>395119</v>
      </c>
      <c r="F8" s="13"/>
    </row>
    <row r="9" spans="1:6">
      <c r="A9" s="15"/>
      <c r="B9" s="36">
        <v>14</v>
      </c>
      <c r="C9" s="36" t="s">
        <v>13</v>
      </c>
      <c r="D9" s="17">
        <v>305305</v>
      </c>
      <c r="E9" s="17">
        <v>303911</v>
      </c>
      <c r="F9" s="13"/>
    </row>
    <row r="10" spans="1:6">
      <c r="A10" s="15"/>
      <c r="B10" s="36">
        <v>18</v>
      </c>
      <c r="C10" s="36" t="s">
        <v>14</v>
      </c>
      <c r="D10" s="17">
        <v>351696</v>
      </c>
      <c r="E10" s="17">
        <v>350366</v>
      </c>
      <c r="F10" s="13"/>
    </row>
    <row r="11" spans="1:6">
      <c r="A11" s="15"/>
      <c r="B11" s="36">
        <v>21</v>
      </c>
      <c r="C11" s="36" t="s">
        <v>15</v>
      </c>
      <c r="D11" s="17">
        <v>213642</v>
      </c>
      <c r="E11" s="17">
        <v>214231</v>
      </c>
      <c r="F11" s="13"/>
    </row>
    <row r="12" spans="1:6">
      <c r="A12" s="15"/>
      <c r="B12" s="36">
        <v>23</v>
      </c>
      <c r="C12" s="36" t="s">
        <v>16</v>
      </c>
      <c r="D12" s="17">
        <v>235134</v>
      </c>
      <c r="E12" s="17">
        <v>233292</v>
      </c>
      <c r="F12" s="13"/>
    </row>
    <row r="13" spans="1:6">
      <c r="A13" s="15"/>
      <c r="B13" s="36">
        <v>29</v>
      </c>
      <c r="C13" s="36" t="s">
        <v>17</v>
      </c>
      <c r="D13" s="17">
        <v>671001</v>
      </c>
      <c r="E13" s="17">
        <v>670823</v>
      </c>
      <c r="F13" s="13"/>
    </row>
    <row r="14" spans="1:6">
      <c r="A14" s="18"/>
      <c r="B14" s="36">
        <v>41</v>
      </c>
      <c r="C14" s="36" t="s">
        <v>18</v>
      </c>
      <c r="D14" s="17">
        <v>793786</v>
      </c>
      <c r="E14" s="17">
        <v>790778</v>
      </c>
      <c r="F14" s="13"/>
    </row>
    <row r="15" spans="1:6">
      <c r="A15" s="15"/>
      <c r="B15" s="61" t="s">
        <v>19</v>
      </c>
      <c r="C15" s="61"/>
      <c r="D15" s="35">
        <v>591957</v>
      </c>
      <c r="E15" s="35">
        <v>590411</v>
      </c>
      <c r="F15" s="13"/>
    </row>
    <row r="16" spans="1:6">
      <c r="A16" s="15"/>
      <c r="B16" s="36">
        <v>22</v>
      </c>
      <c r="C16" s="36" t="s">
        <v>20</v>
      </c>
      <c r="D16" s="17">
        <v>100447</v>
      </c>
      <c r="E16" s="17">
        <v>100183</v>
      </c>
      <c r="F16" s="13"/>
    </row>
    <row r="17" spans="1:6">
      <c r="A17" s="15"/>
      <c r="B17" s="36">
        <v>44</v>
      </c>
      <c r="C17" s="36" t="s">
        <v>21</v>
      </c>
      <c r="D17" s="17">
        <v>56376</v>
      </c>
      <c r="E17" s="17">
        <v>56386</v>
      </c>
      <c r="F17" s="13"/>
    </row>
    <row r="18" spans="1:6">
      <c r="A18" s="15"/>
      <c r="B18" s="36">
        <v>50</v>
      </c>
      <c r="C18" s="36" t="s">
        <v>22</v>
      </c>
      <c r="D18" s="17">
        <v>435134</v>
      </c>
      <c r="E18" s="17">
        <v>433842</v>
      </c>
      <c r="F18" s="13"/>
    </row>
    <row r="19" spans="1:6">
      <c r="A19" s="15"/>
      <c r="B19" s="61" t="s">
        <v>23</v>
      </c>
      <c r="C19" s="61"/>
      <c r="D19" s="35">
        <v>372690</v>
      </c>
      <c r="E19" s="35">
        <v>372107</v>
      </c>
      <c r="F19" s="13"/>
    </row>
    <row r="20" spans="1:6">
      <c r="A20" s="15"/>
      <c r="B20" s="36">
        <v>33</v>
      </c>
      <c r="C20" s="36" t="s">
        <v>24</v>
      </c>
      <c r="D20" s="17">
        <v>372690</v>
      </c>
      <c r="E20" s="17">
        <v>372107</v>
      </c>
      <c r="F20" s="13"/>
    </row>
    <row r="21" spans="1:6">
      <c r="A21" s="15"/>
      <c r="B21" s="61" t="s">
        <v>25</v>
      </c>
      <c r="C21" s="61"/>
      <c r="D21" s="35">
        <v>475086</v>
      </c>
      <c r="E21" s="35">
        <v>484225</v>
      </c>
      <c r="F21" s="13"/>
    </row>
    <row r="22" spans="1:6">
      <c r="A22" s="15"/>
      <c r="B22" s="36">
        <v>7</v>
      </c>
      <c r="C22" s="36" t="s">
        <v>26</v>
      </c>
      <c r="D22" s="17">
        <v>475086</v>
      </c>
      <c r="E22" s="17">
        <v>484225</v>
      </c>
      <c r="F22" s="13"/>
    </row>
    <row r="23" spans="1:6">
      <c r="A23" s="15"/>
      <c r="B23" s="61" t="s">
        <v>27</v>
      </c>
      <c r="C23" s="61"/>
      <c r="D23" s="35">
        <v>872935</v>
      </c>
      <c r="E23" s="35">
        <v>869845</v>
      </c>
      <c r="F23" s="13"/>
    </row>
    <row r="24" spans="1:6">
      <c r="A24" s="15"/>
      <c r="B24" s="36">
        <v>35</v>
      </c>
      <c r="C24" s="36" t="s">
        <v>28</v>
      </c>
      <c r="D24" s="17">
        <v>459020</v>
      </c>
      <c r="E24" s="17">
        <v>457509</v>
      </c>
      <c r="F24" s="13"/>
    </row>
    <row r="25" spans="1:6">
      <c r="A25" s="15"/>
      <c r="B25" s="36">
        <v>38</v>
      </c>
      <c r="C25" s="36" t="s">
        <v>29</v>
      </c>
      <c r="D25" s="17">
        <v>413915</v>
      </c>
      <c r="E25" s="17">
        <v>412336</v>
      </c>
      <c r="F25" s="13"/>
    </row>
    <row r="26" spans="1:6">
      <c r="A26" s="15"/>
      <c r="B26" s="61" t="s">
        <v>30</v>
      </c>
      <c r="C26" s="61"/>
      <c r="D26" s="35">
        <v>224681</v>
      </c>
      <c r="E26" s="35">
        <v>224621</v>
      </c>
      <c r="F26" s="13"/>
    </row>
    <row r="27" spans="1:6">
      <c r="A27" s="15"/>
      <c r="B27" s="36">
        <v>39</v>
      </c>
      <c r="C27" s="36" t="s">
        <v>31</v>
      </c>
      <c r="D27" s="17">
        <v>224681</v>
      </c>
      <c r="E27" s="17">
        <v>224621</v>
      </c>
      <c r="F27" s="13"/>
    </row>
    <row r="28" spans="1:6">
      <c r="A28" s="15"/>
      <c r="B28" s="61" t="s">
        <v>38</v>
      </c>
      <c r="C28" s="61"/>
      <c r="D28" s="35">
        <v>942546</v>
      </c>
      <c r="E28" s="35">
        <v>941522</v>
      </c>
      <c r="F28" s="13"/>
    </row>
    <row r="29" spans="1:6">
      <c r="A29" s="15"/>
      <c r="B29" s="36">
        <v>5</v>
      </c>
      <c r="C29" s="36" t="s">
        <v>39</v>
      </c>
      <c r="D29" s="17">
        <v>54889</v>
      </c>
      <c r="E29" s="17">
        <v>54965</v>
      </c>
      <c r="F29" s="13"/>
    </row>
    <row r="30" spans="1:6">
      <c r="A30" s="15"/>
      <c r="B30" s="36">
        <v>9</v>
      </c>
      <c r="C30" s="36" t="s">
        <v>40</v>
      </c>
      <c r="D30" s="17">
        <v>150324</v>
      </c>
      <c r="E30" s="17">
        <v>150119</v>
      </c>
      <c r="F30" s="13"/>
    </row>
    <row r="31" spans="1:6">
      <c r="A31" s="15"/>
      <c r="B31" s="36">
        <v>24</v>
      </c>
      <c r="C31" s="36" t="s">
        <v>41</v>
      </c>
      <c r="D31" s="17">
        <v>163101</v>
      </c>
      <c r="E31" s="17">
        <v>163059</v>
      </c>
      <c r="F31" s="13"/>
    </row>
    <row r="32" spans="1:6">
      <c r="A32" s="15"/>
      <c r="B32" s="36">
        <v>34</v>
      </c>
      <c r="C32" s="36" t="s">
        <v>42</v>
      </c>
      <c r="D32" s="17">
        <v>64172</v>
      </c>
      <c r="E32" s="17">
        <v>64035</v>
      </c>
      <c r="F32" s="13"/>
    </row>
    <row r="33" spans="1:10">
      <c r="A33" s="15"/>
      <c r="B33" s="36">
        <v>37</v>
      </c>
      <c r="C33" s="36" t="s">
        <v>43</v>
      </c>
      <c r="D33" s="17">
        <v>124000</v>
      </c>
      <c r="E33" s="17">
        <v>123697</v>
      </c>
      <c r="F33" s="13"/>
    </row>
    <row r="34" spans="1:10">
      <c r="A34" s="15"/>
      <c r="B34" s="36">
        <v>40</v>
      </c>
      <c r="C34" s="36" t="s">
        <v>44</v>
      </c>
      <c r="D34" s="17">
        <v>63900</v>
      </c>
      <c r="E34" s="17">
        <v>63902</v>
      </c>
      <c r="F34" s="13"/>
    </row>
    <row r="35" spans="1:10">
      <c r="A35" s="15"/>
      <c r="B35" s="36">
        <v>42</v>
      </c>
      <c r="C35" s="36" t="s">
        <v>45</v>
      </c>
      <c r="D35" s="17">
        <v>40596</v>
      </c>
      <c r="E35" s="17">
        <v>40753</v>
      </c>
      <c r="F35" s="13"/>
    </row>
    <row r="36" spans="1:10">
      <c r="A36" s="15"/>
      <c r="B36" s="36">
        <v>47</v>
      </c>
      <c r="C36" s="36" t="s">
        <v>46</v>
      </c>
      <c r="D36" s="17">
        <v>222158</v>
      </c>
      <c r="E36" s="17">
        <v>221665</v>
      </c>
      <c r="F36" s="13"/>
    </row>
    <row r="37" spans="1:10">
      <c r="A37" s="15"/>
      <c r="B37" s="36">
        <v>49</v>
      </c>
      <c r="C37" s="36" t="s">
        <v>47</v>
      </c>
      <c r="D37" s="17">
        <v>59406</v>
      </c>
      <c r="E37" s="17">
        <v>59328</v>
      </c>
      <c r="F37" s="13"/>
    </row>
    <row r="38" spans="1:10">
      <c r="A38" s="15"/>
      <c r="B38" s="61" t="s">
        <v>32</v>
      </c>
      <c r="C38" s="61"/>
      <c r="D38" s="35">
        <v>752557</v>
      </c>
      <c r="E38" s="35">
        <v>749990</v>
      </c>
      <c r="F38" s="13"/>
    </row>
    <row r="39" spans="1:10">
      <c r="A39" s="15"/>
      <c r="B39" s="36">
        <v>2</v>
      </c>
      <c r="C39" s="36" t="s">
        <v>33</v>
      </c>
      <c r="D39" s="17">
        <v>148666</v>
      </c>
      <c r="E39" s="17">
        <v>148177</v>
      </c>
      <c r="F39" s="13"/>
    </row>
    <row r="40" spans="1:10">
      <c r="A40" s="15"/>
      <c r="B40" s="36">
        <v>13</v>
      </c>
      <c r="C40" s="36" t="s">
        <v>34</v>
      </c>
      <c r="D40" s="17">
        <v>174137</v>
      </c>
      <c r="E40" s="17">
        <v>173527</v>
      </c>
      <c r="F40" s="13"/>
    </row>
    <row r="41" spans="1:10">
      <c r="A41" s="15"/>
      <c r="B41" s="36">
        <v>16</v>
      </c>
      <c r="C41" s="36" t="s">
        <v>35</v>
      </c>
      <c r="D41" s="17">
        <v>79915</v>
      </c>
      <c r="E41" s="17">
        <v>79640</v>
      </c>
      <c r="F41" s="13"/>
      <c r="J41" s="13"/>
    </row>
    <row r="42" spans="1:10">
      <c r="A42" s="15"/>
      <c r="B42" s="36">
        <v>19</v>
      </c>
      <c r="C42" s="36" t="s">
        <v>36</v>
      </c>
      <c r="D42" s="17">
        <v>100286</v>
      </c>
      <c r="E42" s="17">
        <v>99729</v>
      </c>
      <c r="F42" s="13"/>
    </row>
    <row r="43" spans="1:10">
      <c r="A43" s="15"/>
      <c r="B43" s="36">
        <v>45</v>
      </c>
      <c r="C43" s="36" t="s">
        <v>37</v>
      </c>
      <c r="D43" s="17">
        <v>249553</v>
      </c>
      <c r="E43" s="17">
        <v>248917</v>
      </c>
      <c r="F43" s="13"/>
    </row>
    <row r="44" spans="1:10">
      <c r="A44" s="15"/>
      <c r="B44" s="61" t="s">
        <v>48</v>
      </c>
      <c r="C44" s="61"/>
      <c r="D44" s="35">
        <v>3620113</v>
      </c>
      <c r="E44" s="35">
        <v>3614132</v>
      </c>
      <c r="F44" s="13"/>
    </row>
    <row r="45" spans="1:10">
      <c r="A45" s="15"/>
      <c r="B45" s="36">
        <v>8</v>
      </c>
      <c r="C45" s="36" t="s">
        <v>49</v>
      </c>
      <c r="D45" s="17">
        <v>2761082</v>
      </c>
      <c r="E45" s="17">
        <v>2753733</v>
      </c>
      <c r="F45" s="13"/>
    </row>
    <row r="46" spans="1:10">
      <c r="A46" s="15"/>
      <c r="B46" s="36">
        <v>17</v>
      </c>
      <c r="C46" s="36" t="s">
        <v>50</v>
      </c>
      <c r="D46" s="17">
        <v>337141</v>
      </c>
      <c r="E46" s="17">
        <v>337989</v>
      </c>
      <c r="F46" s="13"/>
    </row>
    <row r="47" spans="1:10">
      <c r="A47" s="15"/>
      <c r="B47" s="36">
        <v>25</v>
      </c>
      <c r="C47" s="36" t="s">
        <v>51</v>
      </c>
      <c r="D47" s="17">
        <v>197262</v>
      </c>
      <c r="E47" s="17">
        <v>196484</v>
      </c>
      <c r="F47" s="13"/>
    </row>
    <row r="48" spans="1:10">
      <c r="A48" s="15"/>
      <c r="B48" s="36">
        <v>43</v>
      </c>
      <c r="C48" s="36" t="s">
        <v>52</v>
      </c>
      <c r="D48" s="17">
        <v>324628</v>
      </c>
      <c r="E48" s="17">
        <v>325926</v>
      </c>
      <c r="F48" s="13"/>
    </row>
    <row r="49" spans="1:6">
      <c r="A49" s="15"/>
      <c r="B49" s="61" t="s">
        <v>53</v>
      </c>
      <c r="C49" s="61"/>
      <c r="D49" s="35">
        <v>2078742</v>
      </c>
      <c r="E49" s="35">
        <v>2072972</v>
      </c>
      <c r="F49" s="13"/>
    </row>
    <row r="50" spans="1:6">
      <c r="A50" s="15"/>
      <c r="B50" s="36">
        <v>3</v>
      </c>
      <c r="C50" s="36" t="s">
        <v>54</v>
      </c>
      <c r="D50" s="17">
        <v>713046</v>
      </c>
      <c r="E50" s="17">
        <v>712068</v>
      </c>
      <c r="F50" s="13"/>
    </row>
    <row r="51" spans="1:6">
      <c r="A51" s="15"/>
      <c r="B51" s="36">
        <v>12</v>
      </c>
      <c r="C51" s="36" t="s">
        <v>55</v>
      </c>
      <c r="D51" s="17">
        <v>255357</v>
      </c>
      <c r="E51" s="17">
        <v>254576</v>
      </c>
      <c r="F51" s="13"/>
    </row>
    <row r="52" spans="1:6">
      <c r="A52" s="15"/>
      <c r="B52" s="36">
        <v>46</v>
      </c>
      <c r="C52" s="36" t="s">
        <v>56</v>
      </c>
      <c r="D52" s="17">
        <v>1110339</v>
      </c>
      <c r="E52" s="17">
        <v>1106327</v>
      </c>
      <c r="F52" s="13"/>
    </row>
    <row r="53" spans="1:6">
      <c r="A53" s="15"/>
      <c r="B53" s="61" t="s">
        <v>57</v>
      </c>
      <c r="C53" s="61"/>
      <c r="D53" s="35">
        <v>405942</v>
      </c>
      <c r="E53" s="35">
        <v>405662</v>
      </c>
      <c r="F53" s="13"/>
    </row>
    <row r="54" spans="1:6">
      <c r="A54" s="15"/>
      <c r="B54" s="36">
        <v>6</v>
      </c>
      <c r="C54" s="36" t="s">
        <v>58</v>
      </c>
      <c r="D54" s="17">
        <v>257617</v>
      </c>
      <c r="E54" s="17">
        <v>257118</v>
      </c>
      <c r="F54" s="13"/>
    </row>
    <row r="55" spans="1:6">
      <c r="A55" s="15"/>
      <c r="B55" s="36">
        <v>10</v>
      </c>
      <c r="C55" s="36" t="s">
        <v>80</v>
      </c>
      <c r="D55" s="17">
        <v>148325</v>
      </c>
      <c r="E55" s="17">
        <v>148544</v>
      </c>
      <c r="F55" s="13"/>
    </row>
    <row r="56" spans="1:6">
      <c r="A56" s="15"/>
      <c r="B56" s="61" t="s">
        <v>59</v>
      </c>
      <c r="C56" s="61"/>
      <c r="D56" s="35">
        <v>1048429</v>
      </c>
      <c r="E56" s="35">
        <v>1047091</v>
      </c>
      <c r="F56" s="13"/>
    </row>
    <row r="57" spans="1:6">
      <c r="A57" s="15"/>
      <c r="B57" s="36">
        <v>15</v>
      </c>
      <c r="C57" s="36" t="s">
        <v>60</v>
      </c>
      <c r="D57" s="17">
        <v>453882</v>
      </c>
      <c r="E57" s="17">
        <v>453240</v>
      </c>
      <c r="F57" s="13"/>
    </row>
    <row r="58" spans="1:6">
      <c r="A58" s="15"/>
      <c r="B58" s="36">
        <v>27</v>
      </c>
      <c r="C58" s="36" t="s">
        <v>61</v>
      </c>
      <c r="D58" s="17">
        <v>123247</v>
      </c>
      <c r="E58" s="17">
        <v>123192</v>
      </c>
      <c r="F58" s="13"/>
    </row>
    <row r="59" spans="1:6">
      <c r="A59" s="15"/>
      <c r="B59" s="36">
        <v>32</v>
      </c>
      <c r="C59" s="36" t="s">
        <v>62</v>
      </c>
      <c r="D59" s="17">
        <v>104477</v>
      </c>
      <c r="E59" s="17">
        <v>104298</v>
      </c>
      <c r="F59" s="13"/>
    </row>
    <row r="60" spans="1:6">
      <c r="A60" s="15"/>
      <c r="B60" s="36">
        <v>36</v>
      </c>
      <c r="C60" s="36" t="s">
        <v>63</v>
      </c>
      <c r="D60" s="17">
        <v>366823</v>
      </c>
      <c r="E60" s="17">
        <v>366360</v>
      </c>
      <c r="F60" s="13"/>
    </row>
    <row r="61" spans="1:6">
      <c r="A61" s="15"/>
      <c r="B61" s="61" t="s">
        <v>64</v>
      </c>
      <c r="C61" s="61"/>
      <c r="D61" s="35">
        <v>3510080</v>
      </c>
      <c r="E61" s="35">
        <v>3497287</v>
      </c>
      <c r="F61" s="13"/>
    </row>
    <row r="62" spans="1:6">
      <c r="A62" s="15"/>
      <c r="B62" s="36">
        <v>28</v>
      </c>
      <c r="C62" s="36" t="s">
        <v>65</v>
      </c>
      <c r="D62" s="17">
        <v>3510080</v>
      </c>
      <c r="E62" s="17">
        <v>3497287</v>
      </c>
      <c r="F62" s="13"/>
    </row>
    <row r="63" spans="1:6">
      <c r="A63" s="15"/>
      <c r="B63" s="61" t="s">
        <v>66</v>
      </c>
      <c r="C63" s="61"/>
      <c r="D63" s="35">
        <v>632097</v>
      </c>
      <c r="E63" s="35">
        <v>630366</v>
      </c>
      <c r="F63" s="13"/>
    </row>
    <row r="64" spans="1:6">
      <c r="A64" s="15"/>
      <c r="B64" s="36">
        <v>30</v>
      </c>
      <c r="C64" s="36" t="s">
        <v>67</v>
      </c>
      <c r="D64" s="17">
        <v>632097</v>
      </c>
      <c r="E64" s="17">
        <v>630366</v>
      </c>
      <c r="F64" s="13"/>
    </row>
    <row r="65" spans="1:6">
      <c r="A65" s="15"/>
      <c r="B65" s="61" t="s">
        <v>68</v>
      </c>
      <c r="C65" s="61"/>
      <c r="D65" s="35">
        <v>302589</v>
      </c>
      <c r="E65" s="35">
        <v>301984</v>
      </c>
      <c r="F65" s="13"/>
    </row>
    <row r="66" spans="1:6">
      <c r="A66" s="15"/>
      <c r="B66" s="36">
        <v>31</v>
      </c>
      <c r="C66" s="36" t="s">
        <v>69</v>
      </c>
      <c r="D66" s="17">
        <v>302589</v>
      </c>
      <c r="E66" s="17">
        <v>301984</v>
      </c>
      <c r="F66" s="13"/>
    </row>
    <row r="67" spans="1:6">
      <c r="A67" s="15"/>
      <c r="B67" s="61" t="s">
        <v>70</v>
      </c>
      <c r="C67" s="61"/>
      <c r="D67" s="35">
        <v>993792</v>
      </c>
      <c r="E67" s="35">
        <v>991963</v>
      </c>
      <c r="F67" s="13"/>
    </row>
    <row r="68" spans="1:6">
      <c r="A68" s="15"/>
      <c r="B68" s="36">
        <v>1</v>
      </c>
      <c r="C68" s="36" t="s">
        <v>71</v>
      </c>
      <c r="D68" s="17">
        <v>164059</v>
      </c>
      <c r="E68" s="17">
        <v>163613</v>
      </c>
      <c r="F68" s="13"/>
    </row>
    <row r="69" spans="1:6">
      <c r="A69" s="15"/>
      <c r="B69" s="36">
        <v>20</v>
      </c>
      <c r="C69" s="36" t="s">
        <v>72</v>
      </c>
      <c r="D69" s="17">
        <v>331111</v>
      </c>
      <c r="E69" s="17">
        <v>330780</v>
      </c>
      <c r="F69" s="13"/>
    </row>
    <row r="70" spans="1:6">
      <c r="A70" s="15"/>
      <c r="B70" s="36">
        <v>48</v>
      </c>
      <c r="C70" s="36" t="s">
        <v>73</v>
      </c>
      <c r="D70" s="17">
        <v>498622</v>
      </c>
      <c r="E70" s="17">
        <v>497570</v>
      </c>
      <c r="F70" s="13"/>
    </row>
    <row r="71" spans="1:6">
      <c r="A71" s="15"/>
      <c r="B71" s="61" t="s">
        <v>74</v>
      </c>
      <c r="C71" s="61"/>
      <c r="D71" s="35">
        <v>134252</v>
      </c>
      <c r="E71" s="35">
        <v>133929</v>
      </c>
      <c r="F71" s="13"/>
    </row>
    <row r="72" spans="1:6">
      <c r="A72" s="15"/>
      <c r="B72" s="36">
        <v>26</v>
      </c>
      <c r="C72" s="36" t="s">
        <v>75</v>
      </c>
      <c r="D72" s="17">
        <v>134252</v>
      </c>
      <c r="E72" s="17">
        <v>133929</v>
      </c>
      <c r="F72" s="13"/>
    </row>
    <row r="73" spans="1:6">
      <c r="A73" s="15"/>
      <c r="B73" s="37">
        <v>51</v>
      </c>
      <c r="C73" s="37" t="s">
        <v>76</v>
      </c>
      <c r="D73" s="19">
        <v>22784</v>
      </c>
      <c r="E73" s="19">
        <v>22412</v>
      </c>
      <c r="F73" s="13"/>
    </row>
    <row r="74" spans="1:6">
      <c r="A74" s="15"/>
      <c r="B74" s="37">
        <v>52</v>
      </c>
      <c r="C74" s="37" t="s">
        <v>77</v>
      </c>
      <c r="D74" s="19">
        <v>23679</v>
      </c>
      <c r="E74" s="19">
        <v>23624</v>
      </c>
      <c r="F74" s="13"/>
    </row>
    <row r="75" spans="1:6">
      <c r="A75" s="15"/>
      <c r="B75" s="60" t="s">
        <v>79</v>
      </c>
      <c r="C75" s="60"/>
      <c r="D75" s="38">
        <v>20293533</v>
      </c>
      <c r="E75" s="38">
        <v>20252756</v>
      </c>
      <c r="F75" s="13"/>
    </row>
    <row r="76" spans="1:6">
      <c r="A76" s="15"/>
      <c r="B76" s="13"/>
      <c r="C76" s="13"/>
      <c r="D76" s="13"/>
      <c r="E76" s="13"/>
    </row>
    <row r="89" spans="3:4">
      <c r="C89" s="59"/>
      <c r="D89" s="59"/>
    </row>
    <row r="93" spans="3:4">
      <c r="D93" s="7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1138-6066-49F9-A860-8CDEFD8FF370}">
  <sheetPr>
    <pageSetUpPr autoPageBreaks="0" fitToPage="1"/>
  </sheetPr>
  <dimension ref="A1:J237"/>
  <sheetViews>
    <sheetView showGridLines="0" showRowColHeaders="0" zoomScaleNormal="100" workbookViewId="0">
      <pane ySplit="6" topLeftCell="A217" activePane="bottomLeft" state="frozen"/>
      <selection activeCell="C8" sqref="C8"/>
      <selection pane="bottomLeft" activeCell="H242" sqref="H242"/>
    </sheetView>
  </sheetViews>
  <sheetFormatPr baseColWidth="10" defaultColWidth="11.42578125" defaultRowHeight="15"/>
  <cols>
    <col min="1" max="1" width="3.28515625" style="45" customWidth="1"/>
    <col min="2" max="2" width="14.7109375" style="55" customWidth="1"/>
    <col min="3" max="3" width="15" style="55" customWidth="1"/>
    <col min="4" max="5" width="19.7109375" style="46" customWidth="1"/>
    <col min="6" max="6" width="2.140625" style="46" customWidth="1"/>
    <col min="7" max="7" width="14.7109375" style="55" customWidth="1"/>
    <col min="8" max="8" width="15" style="55" customWidth="1"/>
    <col min="9" max="10" width="19.7109375" style="46" customWidth="1"/>
    <col min="11" max="16384" width="11.42578125" style="55"/>
  </cols>
  <sheetData>
    <row r="1" spans="1:10" s="46" customFormat="1" ht="32.25" customHeight="1">
      <c r="A1" s="45"/>
      <c r="B1" s="64" t="s">
        <v>82</v>
      </c>
      <c r="C1" s="64"/>
      <c r="D1" s="64"/>
      <c r="E1" s="64"/>
      <c r="F1" s="64"/>
      <c r="G1" s="64"/>
      <c r="H1" s="64"/>
      <c r="I1" s="64"/>
      <c r="J1" s="64"/>
    </row>
    <row r="2" spans="1:10" s="46" customFormat="1" ht="31.5" customHeight="1">
      <c r="A2" s="47"/>
      <c r="B2" s="64"/>
      <c r="C2" s="64"/>
      <c r="D2" s="64"/>
      <c r="E2" s="64"/>
      <c r="F2" s="64"/>
      <c r="G2" s="64"/>
      <c r="H2" s="64"/>
      <c r="I2" s="64"/>
      <c r="J2" s="64"/>
    </row>
    <row r="3" spans="1:10" s="46" customFormat="1" ht="28.5" customHeight="1">
      <c r="A3" s="47"/>
      <c r="B3" s="65" t="s">
        <v>83</v>
      </c>
      <c r="C3" s="65"/>
      <c r="D3" s="65"/>
      <c r="E3" s="65"/>
      <c r="F3" s="65"/>
      <c r="G3" s="65"/>
      <c r="H3" s="65"/>
      <c r="I3" s="65"/>
      <c r="J3" s="65"/>
    </row>
    <row r="4" spans="1:10" s="46" customFormat="1" ht="7.5" customHeight="1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s="46" customFormat="1" ht="48" customHeight="1">
      <c r="A5" s="47"/>
      <c r="B5" s="66" t="s">
        <v>0</v>
      </c>
      <c r="C5" s="67" t="s">
        <v>84</v>
      </c>
      <c r="D5" s="68"/>
      <c r="E5" s="69"/>
      <c r="F5" s="49"/>
      <c r="G5" s="66" t="s">
        <v>0</v>
      </c>
      <c r="H5" s="67" t="s">
        <v>85</v>
      </c>
      <c r="I5" s="68"/>
      <c r="J5" s="69"/>
    </row>
    <row r="6" spans="1:10" s="46" customFormat="1" ht="58.5" customHeight="1">
      <c r="A6" s="47"/>
      <c r="B6" s="66"/>
      <c r="C6" s="50" t="s">
        <v>86</v>
      </c>
      <c r="D6" s="50" t="s">
        <v>87</v>
      </c>
      <c r="E6" s="50" t="s">
        <v>88</v>
      </c>
      <c r="F6" s="51"/>
      <c r="G6" s="66"/>
      <c r="H6" s="50" t="s">
        <v>86</v>
      </c>
      <c r="I6" s="50" t="s">
        <v>87</v>
      </c>
      <c r="J6" s="50" t="s">
        <v>88</v>
      </c>
    </row>
    <row r="7" spans="1:10">
      <c r="B7" s="52">
        <v>44652</v>
      </c>
      <c r="C7" s="53">
        <v>31243</v>
      </c>
      <c r="D7" s="53">
        <v>2047</v>
      </c>
      <c r="E7" s="53">
        <v>4183</v>
      </c>
      <c r="F7" s="46">
        <v>4183</v>
      </c>
      <c r="G7" s="54"/>
      <c r="H7" s="53"/>
      <c r="I7" s="53"/>
      <c r="J7" s="53"/>
    </row>
    <row r="8" spans="1:10">
      <c r="B8" s="52">
        <v>44653</v>
      </c>
      <c r="C8" s="53">
        <v>24154</v>
      </c>
      <c r="D8" s="53">
        <v>1985</v>
      </c>
      <c r="E8" s="53">
        <v>4185</v>
      </c>
      <c r="F8" s="46">
        <v>4185</v>
      </c>
      <c r="G8" s="54"/>
      <c r="H8" s="53"/>
      <c r="I8" s="53"/>
      <c r="J8" s="53"/>
    </row>
    <row r="9" spans="1:10">
      <c r="B9" s="52">
        <v>44654</v>
      </c>
      <c r="C9" s="53">
        <v>23783</v>
      </c>
      <c r="D9" s="53">
        <v>1918</v>
      </c>
      <c r="E9" s="53">
        <v>4186</v>
      </c>
      <c r="F9" s="46">
        <v>4186</v>
      </c>
      <c r="G9" s="54"/>
      <c r="H9" s="53"/>
      <c r="I9" s="53"/>
      <c r="J9" s="53"/>
    </row>
    <row r="10" spans="1:10">
      <c r="B10" s="52">
        <v>44655</v>
      </c>
      <c r="C10" s="53">
        <v>29010</v>
      </c>
      <c r="D10" s="53">
        <v>1868</v>
      </c>
      <c r="E10" s="53">
        <v>4135</v>
      </c>
      <c r="F10" s="46">
        <v>4135</v>
      </c>
      <c r="G10" s="54"/>
      <c r="H10" s="53"/>
      <c r="I10" s="53"/>
      <c r="J10" s="53"/>
    </row>
    <row r="11" spans="1:10">
      <c r="B11" s="52">
        <v>44656</v>
      </c>
      <c r="C11" s="53">
        <v>26778</v>
      </c>
      <c r="D11" s="53">
        <v>1671</v>
      </c>
      <c r="E11" s="53">
        <v>4149</v>
      </c>
      <c r="F11" s="46">
        <v>4149</v>
      </c>
      <c r="G11" s="54"/>
      <c r="H11" s="53"/>
      <c r="I11" s="53"/>
      <c r="J11" s="53"/>
    </row>
    <row r="12" spans="1:10">
      <c r="B12" s="52">
        <v>44657</v>
      </c>
      <c r="C12" s="53">
        <v>26325</v>
      </c>
      <c r="D12" s="53">
        <v>1659</v>
      </c>
      <c r="E12" s="53">
        <v>4156</v>
      </c>
      <c r="F12" s="46">
        <v>4156</v>
      </c>
      <c r="G12" s="54"/>
      <c r="H12" s="53"/>
      <c r="I12" s="53"/>
      <c r="J12" s="53"/>
    </row>
    <row r="13" spans="1:10">
      <c r="B13" s="52">
        <v>44658</v>
      </c>
      <c r="C13" s="53">
        <v>27823</v>
      </c>
      <c r="D13" s="53">
        <v>1635</v>
      </c>
      <c r="E13" s="53">
        <v>4158</v>
      </c>
      <c r="F13" s="46">
        <v>4158</v>
      </c>
      <c r="G13" s="54"/>
      <c r="H13" s="53"/>
      <c r="I13" s="53"/>
      <c r="J13" s="53"/>
    </row>
    <row r="14" spans="1:10">
      <c r="B14" s="52">
        <v>44659</v>
      </c>
      <c r="C14" s="53">
        <v>33236</v>
      </c>
      <c r="D14" s="53">
        <v>1622</v>
      </c>
      <c r="E14" s="53">
        <v>4154</v>
      </c>
      <c r="F14" s="46">
        <v>4154</v>
      </c>
      <c r="G14" s="54">
        <v>44659</v>
      </c>
      <c r="H14" s="53">
        <v>16152</v>
      </c>
      <c r="I14" s="53">
        <v>905</v>
      </c>
      <c r="J14" s="53"/>
    </row>
    <row r="15" spans="1:10">
      <c r="B15" s="52">
        <v>44660</v>
      </c>
      <c r="C15" s="53">
        <v>25301</v>
      </c>
      <c r="D15" s="53">
        <v>1592</v>
      </c>
      <c r="E15" s="53">
        <v>4188</v>
      </c>
      <c r="F15" s="46">
        <v>4188</v>
      </c>
    </row>
    <row r="16" spans="1:10">
      <c r="B16" s="52">
        <v>44661</v>
      </c>
      <c r="C16" s="53">
        <v>24808</v>
      </c>
      <c r="D16" s="53">
        <v>1551</v>
      </c>
      <c r="E16" s="53">
        <v>4202</v>
      </c>
      <c r="F16" s="46">
        <v>4202</v>
      </c>
    </row>
    <row r="17" spans="2:10">
      <c r="B17" s="52">
        <v>44662</v>
      </c>
      <c r="C17" s="53">
        <v>34916</v>
      </c>
      <c r="D17" s="53">
        <v>1574</v>
      </c>
      <c r="E17" s="53">
        <v>4167</v>
      </c>
      <c r="F17" s="46">
        <v>4167</v>
      </c>
      <c r="G17" s="54">
        <v>44662</v>
      </c>
      <c r="H17" s="53">
        <v>17117</v>
      </c>
      <c r="I17" s="53">
        <v>773</v>
      </c>
      <c r="J17" s="53"/>
    </row>
    <row r="18" spans="2:10">
      <c r="B18" s="52">
        <v>44663</v>
      </c>
      <c r="C18" s="53">
        <v>35004</v>
      </c>
      <c r="D18" s="53">
        <v>1530</v>
      </c>
      <c r="E18" s="53">
        <v>4164</v>
      </c>
      <c r="F18" s="46">
        <v>4164</v>
      </c>
      <c r="G18" s="54">
        <v>44663</v>
      </c>
      <c r="H18" s="53">
        <v>17097</v>
      </c>
      <c r="I18" s="53">
        <v>784</v>
      </c>
      <c r="J18" s="53"/>
    </row>
    <row r="19" spans="2:10">
      <c r="B19" s="52">
        <v>44664</v>
      </c>
      <c r="C19" s="53">
        <v>38128</v>
      </c>
      <c r="D19" s="53">
        <v>1518</v>
      </c>
      <c r="E19" s="53">
        <v>4196</v>
      </c>
      <c r="F19" s="46">
        <v>4196</v>
      </c>
      <c r="G19" s="54">
        <v>44664</v>
      </c>
      <c r="H19" s="53">
        <v>15671</v>
      </c>
      <c r="I19" s="53">
        <v>1052</v>
      </c>
      <c r="J19" s="53"/>
    </row>
    <row r="20" spans="2:10">
      <c r="B20" s="52">
        <v>44665</v>
      </c>
      <c r="C20" s="53">
        <v>25281</v>
      </c>
      <c r="D20" s="53">
        <v>1509</v>
      </c>
      <c r="E20" s="53">
        <v>4224</v>
      </c>
      <c r="F20" s="46">
        <v>4224</v>
      </c>
    </row>
    <row r="21" spans="2:10">
      <c r="B21" s="52">
        <v>44666</v>
      </c>
      <c r="C21" s="53">
        <v>24084</v>
      </c>
      <c r="D21" s="53">
        <v>1468</v>
      </c>
      <c r="E21" s="53">
        <v>4241</v>
      </c>
      <c r="F21" s="46">
        <v>4241</v>
      </c>
    </row>
    <row r="22" spans="2:10">
      <c r="B22" s="52">
        <v>44667</v>
      </c>
      <c r="C22" s="53">
        <v>23308</v>
      </c>
      <c r="D22" s="53">
        <v>1470</v>
      </c>
      <c r="E22" s="53">
        <v>4242</v>
      </c>
      <c r="F22" s="46">
        <v>4242</v>
      </c>
    </row>
    <row r="23" spans="2:10">
      <c r="B23" s="52">
        <v>44668</v>
      </c>
      <c r="C23" s="53">
        <v>23520</v>
      </c>
      <c r="D23" s="53">
        <v>1422</v>
      </c>
      <c r="E23" s="53">
        <v>4244</v>
      </c>
      <c r="F23" s="46">
        <v>4244</v>
      </c>
    </row>
    <row r="24" spans="2:10">
      <c r="B24" s="52">
        <v>44669</v>
      </c>
      <c r="C24" s="53">
        <v>26826</v>
      </c>
      <c r="D24" s="53">
        <v>1389</v>
      </c>
      <c r="E24" s="53">
        <v>4213</v>
      </c>
      <c r="F24" s="46">
        <v>4213</v>
      </c>
      <c r="G24" s="54">
        <v>44669</v>
      </c>
      <c r="H24" s="53">
        <v>15691</v>
      </c>
      <c r="I24" s="53">
        <v>1044</v>
      </c>
      <c r="J24" s="53"/>
    </row>
    <row r="25" spans="2:10">
      <c r="B25" s="52">
        <v>44670</v>
      </c>
      <c r="C25" s="53">
        <v>25837</v>
      </c>
      <c r="D25" s="53">
        <v>1362</v>
      </c>
      <c r="E25" s="53">
        <v>4170</v>
      </c>
      <c r="F25" s="46">
        <v>4170</v>
      </c>
      <c r="G25" s="54">
        <v>44670</v>
      </c>
      <c r="H25" s="53">
        <v>15778</v>
      </c>
      <c r="I25" s="53">
        <v>1041</v>
      </c>
      <c r="J25" s="53"/>
    </row>
    <row r="26" spans="2:10">
      <c r="B26" s="52">
        <v>44671</v>
      </c>
      <c r="C26" s="53">
        <v>25156</v>
      </c>
      <c r="D26" s="53">
        <v>1339</v>
      </c>
      <c r="E26" s="53">
        <v>4162</v>
      </c>
      <c r="F26" s="46">
        <v>4162</v>
      </c>
      <c r="G26" s="54">
        <v>44671</v>
      </c>
      <c r="H26" s="53">
        <v>15560</v>
      </c>
      <c r="I26" s="53">
        <v>1054</v>
      </c>
      <c r="J26" s="53">
        <v>1</v>
      </c>
    </row>
    <row r="27" spans="2:10">
      <c r="B27" s="52">
        <v>44672</v>
      </c>
      <c r="C27" s="53">
        <v>25261</v>
      </c>
      <c r="D27" s="53">
        <v>1333</v>
      </c>
      <c r="E27" s="53">
        <v>4151</v>
      </c>
      <c r="F27" s="46">
        <v>4151</v>
      </c>
      <c r="G27" s="54">
        <v>44672</v>
      </c>
      <c r="H27" s="53">
        <v>16241</v>
      </c>
      <c r="I27" s="53">
        <v>1073</v>
      </c>
      <c r="J27" s="53">
        <v>2</v>
      </c>
    </row>
    <row r="28" spans="2:10">
      <c r="B28" s="52">
        <v>44673</v>
      </c>
      <c r="C28" s="53">
        <v>30396</v>
      </c>
      <c r="D28" s="53">
        <v>1345</v>
      </c>
      <c r="E28" s="53">
        <v>4151</v>
      </c>
      <c r="F28" s="46">
        <v>4151</v>
      </c>
      <c r="G28" s="54">
        <v>44673</v>
      </c>
      <c r="H28" s="53">
        <v>16362</v>
      </c>
      <c r="I28" s="53">
        <v>1072</v>
      </c>
      <c r="J28" s="53">
        <v>5</v>
      </c>
    </row>
    <row r="29" spans="2:10">
      <c r="B29" s="52">
        <v>44674</v>
      </c>
      <c r="C29" s="53">
        <v>24684</v>
      </c>
      <c r="D29" s="53">
        <v>1336</v>
      </c>
      <c r="E29" s="53">
        <v>4180</v>
      </c>
      <c r="F29" s="46">
        <v>4180</v>
      </c>
    </row>
    <row r="30" spans="2:10">
      <c r="B30" s="52">
        <v>44675</v>
      </c>
      <c r="C30" s="53">
        <v>25510</v>
      </c>
      <c r="D30" s="53">
        <v>1320</v>
      </c>
      <c r="E30" s="53">
        <v>4182</v>
      </c>
      <c r="F30" s="46">
        <v>4182</v>
      </c>
    </row>
    <row r="31" spans="2:10">
      <c r="B31" s="52">
        <v>44676</v>
      </c>
      <c r="C31" s="53">
        <v>35383</v>
      </c>
      <c r="D31" s="53">
        <v>1353</v>
      </c>
      <c r="E31" s="53">
        <v>4134</v>
      </c>
      <c r="F31" s="46">
        <v>4134</v>
      </c>
      <c r="G31" s="54">
        <v>44676</v>
      </c>
      <c r="H31" s="53">
        <v>16182</v>
      </c>
      <c r="I31" s="53">
        <v>1033</v>
      </c>
      <c r="J31" s="53">
        <v>16</v>
      </c>
    </row>
    <row r="32" spans="2:10">
      <c r="B32" s="52">
        <v>44677</v>
      </c>
      <c r="C32" s="53">
        <v>31626</v>
      </c>
      <c r="D32" s="53">
        <v>1355</v>
      </c>
      <c r="E32" s="53">
        <v>4132</v>
      </c>
      <c r="F32" s="46">
        <v>4132</v>
      </c>
      <c r="G32" s="54">
        <v>44677</v>
      </c>
      <c r="H32" s="53">
        <v>17005</v>
      </c>
      <c r="I32" s="53">
        <v>1053</v>
      </c>
      <c r="J32" s="53">
        <v>16</v>
      </c>
    </row>
    <row r="33" spans="2:10">
      <c r="B33" s="52">
        <v>44678</v>
      </c>
      <c r="C33" s="53">
        <v>29702</v>
      </c>
      <c r="D33" s="53">
        <v>1352</v>
      </c>
      <c r="E33" s="53">
        <v>4126</v>
      </c>
      <c r="F33" s="46">
        <v>4126</v>
      </c>
      <c r="G33" s="54">
        <v>44678</v>
      </c>
      <c r="H33" s="53">
        <v>17034</v>
      </c>
      <c r="I33" s="53">
        <v>1051</v>
      </c>
      <c r="J33" s="53">
        <v>16</v>
      </c>
    </row>
    <row r="34" spans="2:10">
      <c r="B34" s="52">
        <v>44679</v>
      </c>
      <c r="C34" s="53">
        <v>31078</v>
      </c>
      <c r="D34" s="53">
        <v>1351</v>
      </c>
      <c r="E34" s="53">
        <v>4075</v>
      </c>
      <c r="F34" s="46">
        <v>4075</v>
      </c>
      <c r="G34" s="54">
        <v>44679</v>
      </c>
      <c r="H34" s="53">
        <v>17310</v>
      </c>
      <c r="I34" s="53">
        <v>1049</v>
      </c>
      <c r="J34" s="53">
        <v>16</v>
      </c>
    </row>
    <row r="35" spans="2:10">
      <c r="B35" s="52">
        <v>44680</v>
      </c>
      <c r="C35" s="53">
        <v>36155</v>
      </c>
      <c r="D35" s="53">
        <v>1350</v>
      </c>
      <c r="E35" s="53">
        <v>4074</v>
      </c>
      <c r="F35" s="46">
        <v>4074</v>
      </c>
      <c r="G35" s="54">
        <v>44680</v>
      </c>
      <c r="H35" s="53">
        <v>17613</v>
      </c>
      <c r="I35" s="53">
        <v>1063</v>
      </c>
      <c r="J35" s="53">
        <v>74</v>
      </c>
    </row>
    <row r="36" spans="2:10">
      <c r="B36" s="52">
        <v>44681</v>
      </c>
      <c r="C36" s="53">
        <v>27686</v>
      </c>
      <c r="D36" s="53">
        <v>1328</v>
      </c>
      <c r="E36" s="53">
        <v>4071</v>
      </c>
      <c r="F36" s="46">
        <v>4071</v>
      </c>
    </row>
    <row r="37" spans="2:10">
      <c r="B37" s="52">
        <v>44682</v>
      </c>
      <c r="C37" s="53">
        <v>22142</v>
      </c>
      <c r="D37" s="53">
        <v>1348</v>
      </c>
      <c r="E37" s="53">
        <v>4299</v>
      </c>
      <c r="F37" s="46">
        <v>4299</v>
      </c>
    </row>
    <row r="38" spans="2:10">
      <c r="B38" s="52">
        <v>44683</v>
      </c>
      <c r="C38" s="53">
        <v>26679</v>
      </c>
      <c r="D38" s="53">
        <v>1351</v>
      </c>
      <c r="E38" s="53">
        <v>4194</v>
      </c>
      <c r="F38" s="46">
        <v>4194</v>
      </c>
    </row>
    <row r="39" spans="2:10">
      <c r="B39" s="52">
        <v>44684</v>
      </c>
      <c r="C39" s="53">
        <v>24217</v>
      </c>
      <c r="D39" s="53">
        <v>1358</v>
      </c>
      <c r="E39" s="53">
        <v>4188</v>
      </c>
      <c r="F39" s="46">
        <v>4188</v>
      </c>
      <c r="G39" s="54">
        <v>44684</v>
      </c>
      <c r="H39" s="53">
        <v>18001</v>
      </c>
      <c r="I39" s="53">
        <v>1019</v>
      </c>
      <c r="J39" s="53">
        <v>90</v>
      </c>
    </row>
    <row r="40" spans="2:10">
      <c r="B40" s="52">
        <v>44685</v>
      </c>
      <c r="C40" s="53">
        <v>23506</v>
      </c>
      <c r="D40" s="53">
        <v>1358</v>
      </c>
      <c r="E40" s="53">
        <v>4185</v>
      </c>
      <c r="F40" s="46">
        <v>4185</v>
      </c>
      <c r="G40" s="54">
        <v>44685</v>
      </c>
      <c r="H40" s="53">
        <v>20542</v>
      </c>
      <c r="I40" s="53">
        <v>996</v>
      </c>
      <c r="J40" s="53">
        <v>92</v>
      </c>
    </row>
    <row r="41" spans="2:10">
      <c r="B41" s="52">
        <v>44686</v>
      </c>
      <c r="C41" s="53">
        <v>24572</v>
      </c>
      <c r="D41" s="53">
        <v>1358</v>
      </c>
      <c r="E41" s="53">
        <v>4180</v>
      </c>
      <c r="F41" s="46">
        <v>4180</v>
      </c>
      <c r="G41" s="54">
        <v>44686</v>
      </c>
      <c r="H41" s="53">
        <v>21291</v>
      </c>
      <c r="I41" s="53">
        <v>1019</v>
      </c>
      <c r="J41" s="53">
        <v>160</v>
      </c>
    </row>
    <row r="42" spans="2:10">
      <c r="B42" s="52">
        <v>44687</v>
      </c>
      <c r="C42" s="53">
        <v>27626</v>
      </c>
      <c r="D42" s="53">
        <v>1357</v>
      </c>
      <c r="E42" s="53">
        <v>4177</v>
      </c>
      <c r="F42" s="46">
        <v>4177</v>
      </c>
      <c r="G42" s="54">
        <v>44687</v>
      </c>
      <c r="H42" s="53">
        <v>22057</v>
      </c>
      <c r="I42" s="53">
        <v>1050</v>
      </c>
      <c r="J42" s="53">
        <v>228</v>
      </c>
    </row>
    <row r="43" spans="2:10">
      <c r="B43" s="52">
        <v>44688</v>
      </c>
      <c r="C43" s="53">
        <v>23054</v>
      </c>
      <c r="D43" s="53">
        <v>1358</v>
      </c>
      <c r="E43" s="53">
        <v>4194</v>
      </c>
      <c r="F43" s="46">
        <v>4194</v>
      </c>
    </row>
    <row r="44" spans="2:10">
      <c r="B44" s="52">
        <v>44689</v>
      </c>
      <c r="C44" s="53">
        <v>24616</v>
      </c>
      <c r="D44" s="53">
        <v>1358</v>
      </c>
      <c r="E44" s="53">
        <v>4190</v>
      </c>
      <c r="F44" s="46">
        <v>4190</v>
      </c>
    </row>
    <row r="45" spans="2:10">
      <c r="B45" s="52">
        <v>44690</v>
      </c>
      <c r="C45" s="53">
        <v>30364</v>
      </c>
      <c r="D45" s="53">
        <v>1358</v>
      </c>
      <c r="E45" s="53">
        <v>4039</v>
      </c>
      <c r="F45" s="46">
        <v>4039</v>
      </c>
      <c r="G45" s="54">
        <v>44690</v>
      </c>
      <c r="H45" s="53">
        <v>22864</v>
      </c>
      <c r="I45" s="53">
        <v>881</v>
      </c>
      <c r="J45" s="53">
        <v>246</v>
      </c>
    </row>
    <row r="46" spans="2:10">
      <c r="B46" s="52">
        <v>44691</v>
      </c>
      <c r="C46" s="53">
        <v>27528</v>
      </c>
      <c r="D46" s="53">
        <v>1356</v>
      </c>
      <c r="E46" s="53">
        <v>4038</v>
      </c>
      <c r="F46" s="46">
        <v>4038</v>
      </c>
      <c r="G46" s="54">
        <v>44691</v>
      </c>
      <c r="H46" s="53">
        <v>23457</v>
      </c>
      <c r="I46" s="53">
        <v>876</v>
      </c>
      <c r="J46" s="53">
        <v>283</v>
      </c>
    </row>
    <row r="47" spans="2:10">
      <c r="B47" s="52">
        <v>44692</v>
      </c>
      <c r="C47" s="53">
        <v>22529</v>
      </c>
      <c r="D47" s="53">
        <v>1356</v>
      </c>
      <c r="E47" s="53">
        <v>3980</v>
      </c>
      <c r="F47" s="46">
        <v>3980</v>
      </c>
      <c r="G47" s="54">
        <v>44692</v>
      </c>
      <c r="H47" s="53">
        <v>25214</v>
      </c>
      <c r="I47" s="53">
        <v>1165</v>
      </c>
      <c r="J47" s="53">
        <v>460</v>
      </c>
    </row>
    <row r="48" spans="2:10">
      <c r="B48" s="52">
        <v>44693</v>
      </c>
      <c r="C48" s="53">
        <v>23463</v>
      </c>
      <c r="D48" s="53">
        <v>1346</v>
      </c>
      <c r="E48" s="53">
        <v>3955</v>
      </c>
      <c r="F48" s="46">
        <v>3955</v>
      </c>
      <c r="G48" s="54">
        <v>44693</v>
      </c>
      <c r="H48" s="53">
        <v>24093</v>
      </c>
      <c r="I48" s="53">
        <v>1130</v>
      </c>
      <c r="J48" s="53">
        <v>1054</v>
      </c>
    </row>
    <row r="49" spans="2:10">
      <c r="B49" s="52">
        <v>44694</v>
      </c>
      <c r="C49" s="53">
        <v>27538</v>
      </c>
      <c r="D49" s="53">
        <v>1360</v>
      </c>
      <c r="E49" s="53">
        <v>3953</v>
      </c>
      <c r="F49" s="46">
        <v>3953</v>
      </c>
    </row>
    <row r="50" spans="2:10">
      <c r="B50" s="52">
        <v>44695</v>
      </c>
      <c r="C50" s="53">
        <v>23174</v>
      </c>
      <c r="D50" s="53">
        <v>1350</v>
      </c>
      <c r="E50" s="53">
        <v>3954</v>
      </c>
      <c r="F50" s="46">
        <v>3954</v>
      </c>
    </row>
    <row r="51" spans="2:10">
      <c r="B51" s="52">
        <v>44696</v>
      </c>
      <c r="C51" s="53">
        <v>23502</v>
      </c>
      <c r="D51" s="53">
        <v>1350</v>
      </c>
      <c r="E51" s="53">
        <v>4125</v>
      </c>
      <c r="F51" s="46">
        <v>4125</v>
      </c>
    </row>
    <row r="52" spans="2:10">
      <c r="B52" s="52">
        <v>44697</v>
      </c>
      <c r="C52" s="53">
        <v>34084</v>
      </c>
      <c r="D52" s="53">
        <v>1357</v>
      </c>
      <c r="E52" s="53">
        <v>3567</v>
      </c>
      <c r="F52" s="46">
        <v>3567</v>
      </c>
      <c r="G52" s="54">
        <v>44697</v>
      </c>
      <c r="H52" s="53">
        <v>22322</v>
      </c>
      <c r="I52" s="53">
        <v>1147</v>
      </c>
      <c r="J52" s="53">
        <v>2673</v>
      </c>
    </row>
    <row r="53" spans="2:10">
      <c r="B53" s="52">
        <v>44698</v>
      </c>
      <c r="C53" s="53">
        <v>30982</v>
      </c>
      <c r="D53" s="53">
        <v>1346</v>
      </c>
      <c r="E53" s="53">
        <v>3237</v>
      </c>
      <c r="F53" s="46">
        <v>3237</v>
      </c>
      <c r="G53" s="54">
        <v>44698</v>
      </c>
      <c r="H53" s="53">
        <v>22414</v>
      </c>
      <c r="I53" s="53">
        <v>1133</v>
      </c>
      <c r="J53" s="53">
        <v>2913</v>
      </c>
    </row>
    <row r="54" spans="2:10">
      <c r="B54" s="52">
        <v>44699</v>
      </c>
      <c r="C54" s="53">
        <v>31656</v>
      </c>
      <c r="D54" s="53">
        <v>1345</v>
      </c>
      <c r="E54" s="53">
        <v>3187</v>
      </c>
      <c r="F54" s="46">
        <v>3187</v>
      </c>
      <c r="G54" s="54">
        <v>44699</v>
      </c>
      <c r="H54" s="53">
        <v>22450</v>
      </c>
      <c r="I54" s="53">
        <v>1097</v>
      </c>
      <c r="J54" s="53">
        <v>2961</v>
      </c>
    </row>
    <row r="55" spans="2:10">
      <c r="B55" s="52">
        <v>44700</v>
      </c>
      <c r="C55" s="53">
        <v>32544</v>
      </c>
      <c r="D55" s="53">
        <v>1337</v>
      </c>
      <c r="E55" s="53">
        <v>3188</v>
      </c>
      <c r="F55" s="46">
        <v>3188</v>
      </c>
      <c r="G55" s="54">
        <v>44700</v>
      </c>
      <c r="H55" s="53">
        <v>22398</v>
      </c>
      <c r="I55" s="53">
        <v>1081</v>
      </c>
      <c r="J55" s="53">
        <v>3206</v>
      </c>
    </row>
    <row r="56" spans="2:10">
      <c r="B56" s="52">
        <v>44701</v>
      </c>
      <c r="C56" s="53">
        <v>38944</v>
      </c>
      <c r="D56" s="53">
        <v>1330</v>
      </c>
      <c r="E56" s="53">
        <v>3117</v>
      </c>
      <c r="F56" s="46">
        <v>3117</v>
      </c>
      <c r="G56" s="54">
        <v>44701</v>
      </c>
      <c r="H56" s="53">
        <v>22531</v>
      </c>
      <c r="I56" s="53">
        <v>1074</v>
      </c>
      <c r="J56" s="53">
        <v>3341</v>
      </c>
    </row>
    <row r="57" spans="2:10">
      <c r="B57" s="52">
        <v>44702</v>
      </c>
      <c r="C57" s="53">
        <v>26887</v>
      </c>
      <c r="D57" s="53">
        <v>1339</v>
      </c>
      <c r="E57" s="53">
        <v>3119</v>
      </c>
      <c r="F57" s="46">
        <v>3119</v>
      </c>
    </row>
    <row r="58" spans="2:10">
      <c r="B58" s="52">
        <v>44703</v>
      </c>
      <c r="C58" s="53">
        <v>26420</v>
      </c>
      <c r="D58" s="53">
        <v>1339</v>
      </c>
      <c r="E58" s="53">
        <v>3120</v>
      </c>
      <c r="F58" s="46">
        <v>3120</v>
      </c>
    </row>
    <row r="59" spans="2:10">
      <c r="B59" s="52">
        <v>44704</v>
      </c>
      <c r="C59" s="53">
        <v>29589</v>
      </c>
      <c r="D59" s="53">
        <v>1345</v>
      </c>
      <c r="E59" s="53">
        <v>2977</v>
      </c>
      <c r="F59" s="46">
        <v>2977</v>
      </c>
      <c r="G59" s="54">
        <v>44704</v>
      </c>
      <c r="H59" s="53">
        <v>22422</v>
      </c>
      <c r="I59" s="53">
        <v>1095</v>
      </c>
      <c r="J59" s="53">
        <v>3457</v>
      </c>
    </row>
    <row r="60" spans="2:10">
      <c r="B60" s="52">
        <v>44705</v>
      </c>
      <c r="C60" s="53">
        <v>27354</v>
      </c>
      <c r="D60" s="53">
        <v>1347</v>
      </c>
      <c r="E60" s="53">
        <v>2970</v>
      </c>
      <c r="F60" s="46">
        <v>2970</v>
      </c>
      <c r="G60" s="54">
        <v>44705</v>
      </c>
      <c r="H60" s="53">
        <v>22547</v>
      </c>
      <c r="I60" s="53">
        <v>1093</v>
      </c>
      <c r="J60" s="53">
        <v>3560</v>
      </c>
    </row>
    <row r="61" spans="2:10">
      <c r="B61" s="52">
        <v>44706</v>
      </c>
      <c r="C61" s="53">
        <v>21742</v>
      </c>
      <c r="D61" s="53">
        <v>1391</v>
      </c>
      <c r="E61" s="53">
        <v>2955</v>
      </c>
      <c r="F61" s="46">
        <v>2955</v>
      </c>
      <c r="G61" s="54">
        <v>44706</v>
      </c>
      <c r="H61" s="53">
        <v>22464</v>
      </c>
      <c r="I61" s="53">
        <v>1192</v>
      </c>
      <c r="J61" s="53">
        <v>3621</v>
      </c>
    </row>
    <row r="62" spans="2:10">
      <c r="B62" s="52">
        <v>44707</v>
      </c>
      <c r="C62" s="53">
        <v>21928</v>
      </c>
      <c r="D62" s="53">
        <v>1396</v>
      </c>
      <c r="E62" s="53">
        <v>2957</v>
      </c>
      <c r="F62" s="46">
        <v>2957</v>
      </c>
      <c r="G62" s="54">
        <v>44707</v>
      </c>
      <c r="H62" s="53">
        <v>22390</v>
      </c>
      <c r="I62" s="53">
        <v>1209</v>
      </c>
      <c r="J62" s="53">
        <v>3641</v>
      </c>
    </row>
    <row r="63" spans="2:10">
      <c r="B63" s="52">
        <v>44708</v>
      </c>
      <c r="C63" s="53">
        <v>27650</v>
      </c>
      <c r="D63" s="53">
        <v>1398</v>
      </c>
      <c r="E63" s="53">
        <v>2930</v>
      </c>
      <c r="F63" s="46">
        <v>2930</v>
      </c>
      <c r="G63" s="54">
        <v>44708</v>
      </c>
      <c r="H63" s="53">
        <v>22260</v>
      </c>
      <c r="I63" s="53">
        <v>1233</v>
      </c>
      <c r="J63" s="53">
        <v>3695</v>
      </c>
    </row>
    <row r="64" spans="2:10">
      <c r="B64" s="52">
        <v>44709</v>
      </c>
      <c r="C64" s="53">
        <v>21978</v>
      </c>
      <c r="D64" s="53">
        <v>1390</v>
      </c>
      <c r="E64" s="53">
        <v>2934</v>
      </c>
      <c r="F64" s="46">
        <v>2934</v>
      </c>
    </row>
    <row r="65" spans="2:10">
      <c r="B65" s="52">
        <v>44710</v>
      </c>
      <c r="C65" s="53">
        <v>22344</v>
      </c>
      <c r="D65" s="53">
        <v>1391</v>
      </c>
      <c r="E65" s="53">
        <v>2936</v>
      </c>
      <c r="F65" s="46">
        <v>2936</v>
      </c>
    </row>
    <row r="66" spans="2:10">
      <c r="B66" s="52">
        <v>44711</v>
      </c>
      <c r="C66" s="53">
        <v>25715</v>
      </c>
      <c r="D66" s="53">
        <v>1381</v>
      </c>
      <c r="E66" s="53">
        <v>2921</v>
      </c>
      <c r="F66" s="46">
        <v>2921</v>
      </c>
      <c r="G66" s="54">
        <v>44711</v>
      </c>
      <c r="H66" s="53">
        <v>21989</v>
      </c>
      <c r="I66" s="53">
        <v>1228</v>
      </c>
      <c r="J66" s="53">
        <v>3716</v>
      </c>
    </row>
    <row r="67" spans="2:10">
      <c r="B67" s="52">
        <v>44712</v>
      </c>
      <c r="C67" s="53">
        <v>22446</v>
      </c>
      <c r="D67" s="53">
        <v>1334</v>
      </c>
      <c r="E67" s="53">
        <v>2921</v>
      </c>
      <c r="F67" s="46">
        <v>2921</v>
      </c>
      <c r="G67" s="54">
        <v>44712</v>
      </c>
      <c r="H67" s="53">
        <v>22454</v>
      </c>
      <c r="I67" s="53">
        <v>1215</v>
      </c>
      <c r="J67" s="53">
        <v>3711</v>
      </c>
    </row>
    <row r="68" spans="2:10">
      <c r="B68" s="52">
        <v>44713</v>
      </c>
      <c r="C68" s="53">
        <v>22137</v>
      </c>
      <c r="D68" s="53">
        <v>1351</v>
      </c>
      <c r="E68" s="53">
        <v>2803</v>
      </c>
      <c r="F68" s="46">
        <v>2799</v>
      </c>
      <c r="G68" s="54">
        <v>44713</v>
      </c>
      <c r="H68" s="53">
        <v>21931</v>
      </c>
      <c r="I68" s="53">
        <v>1202</v>
      </c>
      <c r="J68" s="53">
        <v>3701</v>
      </c>
    </row>
    <row r="69" spans="2:10">
      <c r="B69" s="52">
        <v>44714</v>
      </c>
      <c r="C69" s="53">
        <v>22866</v>
      </c>
      <c r="D69" s="53">
        <v>1356</v>
      </c>
      <c r="E69" s="53">
        <v>2805</v>
      </c>
      <c r="F69" s="46">
        <v>2801</v>
      </c>
      <c r="G69" s="54">
        <v>44714</v>
      </c>
      <c r="H69" s="53">
        <v>21382</v>
      </c>
      <c r="I69" s="53">
        <v>1208</v>
      </c>
      <c r="J69" s="53">
        <v>2471</v>
      </c>
    </row>
    <row r="70" spans="2:10">
      <c r="B70" s="52">
        <v>44715</v>
      </c>
      <c r="C70" s="53">
        <v>25537</v>
      </c>
      <c r="D70" s="53">
        <v>1370</v>
      </c>
      <c r="E70" s="53">
        <v>2793</v>
      </c>
      <c r="F70" s="46">
        <v>2789</v>
      </c>
      <c r="G70" s="54">
        <v>44715</v>
      </c>
      <c r="H70" s="53">
        <v>21086</v>
      </c>
      <c r="I70" s="53">
        <v>1208</v>
      </c>
      <c r="J70" s="53">
        <v>2464</v>
      </c>
    </row>
    <row r="71" spans="2:10">
      <c r="B71" s="52">
        <v>44716</v>
      </c>
      <c r="C71" s="53">
        <v>21629</v>
      </c>
      <c r="D71" s="53">
        <v>1364</v>
      </c>
      <c r="E71" s="53">
        <v>2793</v>
      </c>
      <c r="F71" s="46">
        <v>2789</v>
      </c>
    </row>
    <row r="72" spans="2:10">
      <c r="B72" s="52">
        <v>44717</v>
      </c>
      <c r="C72" s="53">
        <v>20006</v>
      </c>
      <c r="D72" s="53">
        <v>1364</v>
      </c>
      <c r="E72" s="53">
        <v>2794</v>
      </c>
      <c r="F72" s="46">
        <v>2790</v>
      </c>
    </row>
    <row r="73" spans="2:10">
      <c r="B73" s="52">
        <v>44718</v>
      </c>
      <c r="C73" s="53">
        <v>21412</v>
      </c>
      <c r="D73" s="53">
        <v>1423</v>
      </c>
      <c r="E73" s="53">
        <v>2786</v>
      </c>
      <c r="F73" s="46">
        <v>2782</v>
      </c>
      <c r="G73" s="54">
        <v>44718</v>
      </c>
      <c r="H73" s="53">
        <v>20624</v>
      </c>
      <c r="I73" s="53">
        <v>1203</v>
      </c>
      <c r="J73" s="53">
        <v>2449</v>
      </c>
    </row>
    <row r="74" spans="2:10">
      <c r="B74" s="52">
        <v>44719</v>
      </c>
      <c r="C74" s="53">
        <v>19862</v>
      </c>
      <c r="D74" s="53">
        <v>1419</v>
      </c>
      <c r="E74" s="53">
        <v>2747</v>
      </c>
      <c r="F74" s="46">
        <v>2743</v>
      </c>
      <c r="G74" s="54">
        <v>44719</v>
      </c>
      <c r="H74" s="53">
        <v>19889</v>
      </c>
      <c r="I74" s="53">
        <v>1199</v>
      </c>
      <c r="J74" s="53">
        <v>2434</v>
      </c>
    </row>
    <row r="75" spans="2:10">
      <c r="B75" s="52">
        <v>44720</v>
      </c>
      <c r="C75" s="53">
        <v>19998</v>
      </c>
      <c r="D75" s="53">
        <v>1419</v>
      </c>
      <c r="E75" s="53">
        <v>2742</v>
      </c>
      <c r="F75" s="46">
        <v>2738</v>
      </c>
      <c r="G75" s="54">
        <v>44720</v>
      </c>
      <c r="H75" s="53">
        <v>19978</v>
      </c>
      <c r="I75" s="53">
        <v>1193</v>
      </c>
      <c r="J75" s="53">
        <v>2379</v>
      </c>
    </row>
    <row r="76" spans="2:10">
      <c r="B76" s="52">
        <v>44721</v>
      </c>
      <c r="C76" s="53">
        <v>20826</v>
      </c>
      <c r="D76" s="53">
        <v>1416</v>
      </c>
      <c r="E76" s="53">
        <v>2736</v>
      </c>
      <c r="F76" s="46">
        <v>2732</v>
      </c>
      <c r="G76" s="54">
        <v>44721</v>
      </c>
      <c r="H76" s="53">
        <v>19734</v>
      </c>
      <c r="I76" s="53">
        <v>1195</v>
      </c>
      <c r="J76" s="53">
        <v>2332</v>
      </c>
    </row>
    <row r="77" spans="2:10">
      <c r="B77" s="52">
        <v>44722</v>
      </c>
      <c r="C77" s="53">
        <v>23684</v>
      </c>
      <c r="D77" s="53">
        <v>1419</v>
      </c>
      <c r="E77" s="53">
        <v>2728</v>
      </c>
      <c r="F77" s="46">
        <v>2724</v>
      </c>
      <c r="G77" s="54">
        <v>44722</v>
      </c>
      <c r="H77" s="53">
        <v>19781</v>
      </c>
      <c r="I77" s="53">
        <v>1199</v>
      </c>
      <c r="J77" s="53">
        <v>2318</v>
      </c>
    </row>
    <row r="78" spans="2:10">
      <c r="B78" s="52">
        <v>44723</v>
      </c>
      <c r="C78" s="53">
        <v>20804</v>
      </c>
      <c r="D78" s="53">
        <v>1411</v>
      </c>
      <c r="E78" s="53">
        <v>2728</v>
      </c>
      <c r="F78" s="46">
        <v>2724</v>
      </c>
    </row>
    <row r="79" spans="2:10">
      <c r="B79" s="52">
        <v>44724</v>
      </c>
      <c r="C79" s="53">
        <v>19948</v>
      </c>
      <c r="D79" s="53">
        <v>1410</v>
      </c>
      <c r="E79" s="53">
        <v>2727</v>
      </c>
      <c r="F79" s="46">
        <v>2723</v>
      </c>
    </row>
    <row r="80" spans="2:10">
      <c r="B80" s="52">
        <v>44725</v>
      </c>
      <c r="C80" s="53">
        <v>25744</v>
      </c>
      <c r="D80" s="53">
        <v>1410</v>
      </c>
      <c r="E80" s="53">
        <v>2696</v>
      </c>
      <c r="F80" s="46">
        <v>2692</v>
      </c>
      <c r="G80" s="54">
        <v>44725</v>
      </c>
      <c r="H80" s="53">
        <v>19631</v>
      </c>
      <c r="I80" s="53">
        <v>1201</v>
      </c>
      <c r="J80" s="53">
        <v>2342</v>
      </c>
    </row>
    <row r="81" spans="2:10">
      <c r="B81" s="52">
        <v>44726</v>
      </c>
      <c r="C81" s="53">
        <v>19669</v>
      </c>
      <c r="D81" s="53">
        <v>1919</v>
      </c>
      <c r="E81" s="53">
        <v>2691</v>
      </c>
      <c r="F81" s="46">
        <v>2687</v>
      </c>
      <c r="G81" s="54">
        <v>44726</v>
      </c>
      <c r="H81" s="53">
        <v>19861</v>
      </c>
      <c r="I81" s="53">
        <v>1192</v>
      </c>
      <c r="J81" s="53">
        <v>2338</v>
      </c>
    </row>
    <row r="82" spans="2:10">
      <c r="B82" s="52">
        <v>44727</v>
      </c>
      <c r="C82" s="53">
        <v>19917</v>
      </c>
      <c r="D82" s="53">
        <v>1910</v>
      </c>
      <c r="E82" s="53">
        <v>2671</v>
      </c>
      <c r="F82" s="46">
        <v>2667</v>
      </c>
      <c r="G82" s="54">
        <v>44727</v>
      </c>
      <c r="H82" s="53">
        <v>19836</v>
      </c>
      <c r="I82" s="53">
        <v>1190</v>
      </c>
      <c r="J82" s="53">
        <v>2339</v>
      </c>
    </row>
    <row r="83" spans="2:10">
      <c r="B83" s="52">
        <v>44728</v>
      </c>
      <c r="C83" s="53">
        <v>21202</v>
      </c>
      <c r="D83" s="53">
        <v>1717</v>
      </c>
      <c r="E83" s="53">
        <v>2648</v>
      </c>
      <c r="F83" s="46">
        <v>2644</v>
      </c>
      <c r="G83" s="54">
        <v>44728</v>
      </c>
      <c r="H83" s="53">
        <v>19632</v>
      </c>
      <c r="I83" s="53">
        <v>1171</v>
      </c>
      <c r="J83" s="53">
        <v>2344</v>
      </c>
    </row>
    <row r="84" spans="2:10">
      <c r="B84" s="52">
        <v>44729</v>
      </c>
      <c r="C84" s="53">
        <v>25521</v>
      </c>
      <c r="D84" s="53">
        <v>1843</v>
      </c>
      <c r="E84" s="53">
        <v>2643</v>
      </c>
      <c r="F84" s="46">
        <v>2638</v>
      </c>
      <c r="G84" s="54">
        <v>44729</v>
      </c>
      <c r="H84" s="53">
        <v>19631</v>
      </c>
      <c r="I84" s="53">
        <v>1183</v>
      </c>
      <c r="J84" s="53">
        <v>2434</v>
      </c>
    </row>
    <row r="85" spans="2:10">
      <c r="B85" s="52">
        <v>44730</v>
      </c>
      <c r="C85" s="53">
        <v>19758</v>
      </c>
      <c r="D85" s="53">
        <v>1722</v>
      </c>
      <c r="E85" s="53">
        <v>2642</v>
      </c>
      <c r="F85" s="46">
        <v>2637</v>
      </c>
    </row>
    <row r="86" spans="2:10">
      <c r="B86" s="52">
        <v>44731</v>
      </c>
      <c r="C86" s="53">
        <v>19638</v>
      </c>
      <c r="D86" s="53">
        <v>1769</v>
      </c>
      <c r="E86" s="53">
        <v>2639</v>
      </c>
      <c r="F86" s="46">
        <v>2634</v>
      </c>
    </row>
    <row r="87" spans="2:10">
      <c r="B87" s="52">
        <v>44732</v>
      </c>
      <c r="C87" s="53">
        <v>25406</v>
      </c>
      <c r="D87" s="53">
        <v>1855</v>
      </c>
      <c r="E87" s="53">
        <v>2606</v>
      </c>
      <c r="F87" s="46">
        <v>2601</v>
      </c>
      <c r="G87" s="54">
        <v>44732</v>
      </c>
      <c r="H87" s="53">
        <v>19246</v>
      </c>
      <c r="I87" s="53">
        <v>1193</v>
      </c>
      <c r="J87" s="53">
        <v>2466</v>
      </c>
    </row>
    <row r="88" spans="2:10">
      <c r="B88" s="52">
        <v>44733</v>
      </c>
      <c r="C88" s="53">
        <v>20091</v>
      </c>
      <c r="D88" s="53">
        <v>1855</v>
      </c>
      <c r="E88" s="53">
        <v>2603</v>
      </c>
      <c r="F88" s="46">
        <v>2598</v>
      </c>
      <c r="G88" s="54">
        <v>44733</v>
      </c>
      <c r="H88" s="53">
        <v>18680</v>
      </c>
      <c r="I88" s="53">
        <v>1171</v>
      </c>
      <c r="J88" s="53">
        <v>2470</v>
      </c>
    </row>
    <row r="89" spans="2:10">
      <c r="B89" s="52">
        <v>44734</v>
      </c>
      <c r="C89" s="53">
        <v>20291</v>
      </c>
      <c r="D89" s="53">
        <v>1834</v>
      </c>
      <c r="E89" s="53">
        <v>2601</v>
      </c>
      <c r="F89" s="46">
        <v>2596</v>
      </c>
      <c r="G89" s="54">
        <v>44734</v>
      </c>
      <c r="H89" s="53">
        <v>18672</v>
      </c>
      <c r="I89" s="53">
        <v>1096</v>
      </c>
      <c r="J89" s="53">
        <v>2496</v>
      </c>
    </row>
    <row r="90" spans="2:10">
      <c r="B90" s="52">
        <v>44735</v>
      </c>
      <c r="C90" s="53">
        <v>21849</v>
      </c>
      <c r="D90" s="53">
        <v>1526</v>
      </c>
      <c r="E90" s="53">
        <v>2593</v>
      </c>
      <c r="F90" s="46">
        <v>2588</v>
      </c>
      <c r="G90" s="54">
        <v>44735</v>
      </c>
      <c r="H90" s="53">
        <v>18624</v>
      </c>
      <c r="I90" s="53">
        <v>1123</v>
      </c>
      <c r="J90" s="53">
        <v>2496</v>
      </c>
    </row>
    <row r="91" spans="2:10">
      <c r="B91" s="52">
        <v>44736</v>
      </c>
      <c r="C91" s="53">
        <v>21582</v>
      </c>
      <c r="D91" s="53">
        <v>1518</v>
      </c>
      <c r="E91" s="53">
        <v>2594</v>
      </c>
      <c r="F91" s="46">
        <v>2589</v>
      </c>
      <c r="G91" s="54">
        <v>44736</v>
      </c>
      <c r="H91" s="53">
        <v>18628</v>
      </c>
      <c r="I91" s="53">
        <v>1115</v>
      </c>
      <c r="J91" s="53">
        <v>2499</v>
      </c>
    </row>
    <row r="92" spans="2:10">
      <c r="B92" s="52">
        <v>44737</v>
      </c>
      <c r="C92" s="53">
        <v>20120</v>
      </c>
      <c r="D92" s="53">
        <v>1409</v>
      </c>
      <c r="E92" s="53">
        <v>2595</v>
      </c>
      <c r="F92" s="46">
        <v>2590</v>
      </c>
      <c r="G92" s="54"/>
      <c r="H92" s="53"/>
      <c r="I92" s="53"/>
      <c r="J92" s="53"/>
    </row>
    <row r="93" spans="2:10">
      <c r="B93" s="52">
        <v>44738</v>
      </c>
      <c r="C93" s="53">
        <v>21490</v>
      </c>
      <c r="D93" s="53">
        <v>1406</v>
      </c>
      <c r="E93" s="53">
        <v>2596</v>
      </c>
      <c r="F93" s="46">
        <v>2591</v>
      </c>
      <c r="G93" s="54"/>
      <c r="H93" s="53"/>
      <c r="I93" s="53"/>
      <c r="J93" s="53"/>
    </row>
    <row r="94" spans="2:10">
      <c r="B94" s="52">
        <v>44739</v>
      </c>
      <c r="C94" s="53">
        <v>20706</v>
      </c>
      <c r="D94" s="53">
        <v>1409</v>
      </c>
      <c r="E94" s="53">
        <v>2574</v>
      </c>
      <c r="F94" s="46">
        <v>2569</v>
      </c>
      <c r="G94" s="54">
        <v>44739</v>
      </c>
      <c r="H94" s="53">
        <v>18170</v>
      </c>
      <c r="I94" s="53">
        <v>1107</v>
      </c>
      <c r="J94" s="53">
        <v>2636</v>
      </c>
    </row>
    <row r="95" spans="2:10">
      <c r="B95" s="52">
        <v>44740</v>
      </c>
      <c r="C95" s="53">
        <v>20628</v>
      </c>
      <c r="D95" s="53">
        <v>1408</v>
      </c>
      <c r="E95" s="53">
        <v>2573</v>
      </c>
      <c r="F95" s="46">
        <v>2569</v>
      </c>
      <c r="G95" s="54">
        <v>44740</v>
      </c>
      <c r="H95" s="53">
        <v>18045</v>
      </c>
      <c r="I95" s="53">
        <v>1102</v>
      </c>
      <c r="J95" s="53">
        <v>2680</v>
      </c>
    </row>
    <row r="96" spans="2:10">
      <c r="B96" s="52">
        <v>44741</v>
      </c>
      <c r="C96" s="53">
        <v>24046</v>
      </c>
      <c r="D96" s="53">
        <v>1409</v>
      </c>
      <c r="E96" s="53">
        <v>2569</v>
      </c>
      <c r="F96" s="46">
        <v>2565</v>
      </c>
      <c r="G96" s="54">
        <v>44741</v>
      </c>
      <c r="H96" s="53">
        <v>18006</v>
      </c>
      <c r="I96" s="53">
        <v>1131</v>
      </c>
      <c r="J96" s="53">
        <v>2658</v>
      </c>
    </row>
    <row r="97" spans="2:10">
      <c r="B97" s="52">
        <v>44742</v>
      </c>
      <c r="C97" s="53">
        <v>27895</v>
      </c>
      <c r="D97" s="53">
        <v>1391</v>
      </c>
      <c r="E97" s="53">
        <v>2568</v>
      </c>
      <c r="F97" s="46">
        <v>2564</v>
      </c>
      <c r="G97" s="54">
        <v>44742</v>
      </c>
      <c r="H97" s="53">
        <v>17898</v>
      </c>
      <c r="I97" s="53">
        <v>1121</v>
      </c>
      <c r="J97" s="53">
        <v>2551</v>
      </c>
    </row>
    <row r="98" spans="2:10">
      <c r="B98" s="52">
        <v>44743</v>
      </c>
      <c r="C98" s="53">
        <v>28246</v>
      </c>
      <c r="D98" s="53">
        <v>1235</v>
      </c>
      <c r="E98" s="53">
        <v>1764</v>
      </c>
      <c r="F98" s="46">
        <v>1764</v>
      </c>
      <c r="G98" s="54">
        <v>44743</v>
      </c>
      <c r="H98" s="53">
        <v>17987</v>
      </c>
      <c r="I98" s="53">
        <v>1157</v>
      </c>
      <c r="J98" s="53">
        <v>2519</v>
      </c>
    </row>
    <row r="99" spans="2:10">
      <c r="B99" s="52">
        <v>44744</v>
      </c>
      <c r="C99" s="53">
        <v>18988</v>
      </c>
      <c r="D99" s="53">
        <v>1240</v>
      </c>
      <c r="E99" s="53">
        <v>1761</v>
      </c>
      <c r="F99" s="46">
        <v>1761</v>
      </c>
    </row>
    <row r="100" spans="2:10">
      <c r="B100" s="52">
        <v>44745</v>
      </c>
      <c r="C100" s="53">
        <v>18040</v>
      </c>
      <c r="D100" s="53">
        <v>1239</v>
      </c>
      <c r="E100" s="53">
        <v>1761</v>
      </c>
      <c r="F100" s="46">
        <v>1761</v>
      </c>
    </row>
    <row r="101" spans="2:10">
      <c r="B101" s="52">
        <v>44746</v>
      </c>
      <c r="C101" s="53">
        <v>18750</v>
      </c>
      <c r="D101" s="53">
        <v>1232</v>
      </c>
      <c r="E101" s="53">
        <v>1755</v>
      </c>
      <c r="F101" s="46">
        <v>1754</v>
      </c>
      <c r="G101" s="54">
        <v>44746</v>
      </c>
      <c r="H101" s="53">
        <v>17752</v>
      </c>
      <c r="I101" s="53">
        <v>1164</v>
      </c>
      <c r="J101" s="53">
        <v>2480</v>
      </c>
    </row>
    <row r="102" spans="2:10">
      <c r="B102" s="52">
        <v>44747</v>
      </c>
      <c r="C102" s="53">
        <v>17825</v>
      </c>
      <c r="D102" s="53">
        <v>1231</v>
      </c>
      <c r="E102" s="53">
        <v>1750</v>
      </c>
      <c r="F102" s="46">
        <v>1749</v>
      </c>
      <c r="G102" s="54">
        <v>44747</v>
      </c>
      <c r="H102" s="53">
        <v>17457</v>
      </c>
      <c r="I102" s="53">
        <v>1165</v>
      </c>
      <c r="J102" s="53">
        <v>2474</v>
      </c>
    </row>
    <row r="103" spans="2:10">
      <c r="B103" s="52">
        <v>44748</v>
      </c>
      <c r="C103" s="53">
        <v>18199</v>
      </c>
      <c r="D103" s="53">
        <v>1227</v>
      </c>
      <c r="E103" s="53">
        <v>1745</v>
      </c>
      <c r="F103" s="46">
        <v>1744</v>
      </c>
      <c r="G103" s="54">
        <v>44748</v>
      </c>
      <c r="H103" s="53">
        <v>17635</v>
      </c>
      <c r="I103" s="53">
        <v>1160</v>
      </c>
      <c r="J103" s="53">
        <v>2477</v>
      </c>
    </row>
    <row r="104" spans="2:10">
      <c r="B104" s="52">
        <v>44749</v>
      </c>
      <c r="C104" s="53">
        <v>18822</v>
      </c>
      <c r="D104" s="53">
        <v>1231</v>
      </c>
      <c r="E104" s="53">
        <v>1741</v>
      </c>
      <c r="F104" s="46">
        <v>1740</v>
      </c>
      <c r="G104" s="54">
        <v>44749</v>
      </c>
      <c r="H104" s="53">
        <v>17739</v>
      </c>
      <c r="I104" s="53">
        <v>1225</v>
      </c>
      <c r="J104" s="53">
        <v>2484</v>
      </c>
    </row>
    <row r="105" spans="2:10">
      <c r="B105" s="52">
        <v>44750</v>
      </c>
      <c r="C105" s="53">
        <v>20960</v>
      </c>
      <c r="D105" s="53">
        <v>1256</v>
      </c>
      <c r="E105" s="53">
        <v>1742</v>
      </c>
      <c r="F105" s="46">
        <v>1740</v>
      </c>
      <c r="G105" s="54">
        <v>44750</v>
      </c>
      <c r="H105" s="53">
        <v>17922</v>
      </c>
      <c r="I105" s="53">
        <v>1252</v>
      </c>
      <c r="J105" s="53">
        <v>2472</v>
      </c>
    </row>
    <row r="106" spans="2:10">
      <c r="B106" s="52">
        <v>44751</v>
      </c>
      <c r="C106" s="53">
        <v>18048</v>
      </c>
      <c r="D106" s="53">
        <v>1267</v>
      </c>
      <c r="E106" s="53">
        <v>1740</v>
      </c>
      <c r="F106" s="46">
        <v>1738</v>
      </c>
      <c r="G106" s="54"/>
      <c r="H106" s="53"/>
      <c r="I106" s="53"/>
      <c r="J106" s="53"/>
    </row>
    <row r="107" spans="2:10">
      <c r="B107" s="52">
        <v>44752</v>
      </c>
      <c r="C107" s="53">
        <v>18006</v>
      </c>
      <c r="D107" s="53">
        <v>1264</v>
      </c>
      <c r="E107" s="53">
        <v>1739</v>
      </c>
      <c r="F107" s="46">
        <v>1738</v>
      </c>
      <c r="G107" s="54"/>
      <c r="H107" s="53"/>
      <c r="I107" s="53"/>
      <c r="J107" s="53"/>
    </row>
    <row r="108" spans="2:10">
      <c r="B108" s="52">
        <v>44753</v>
      </c>
      <c r="C108" s="53">
        <v>19763</v>
      </c>
      <c r="D108" s="53">
        <v>1274</v>
      </c>
      <c r="E108" s="53">
        <v>1735</v>
      </c>
      <c r="F108" s="46">
        <v>1735</v>
      </c>
      <c r="G108" s="54"/>
      <c r="H108" s="53"/>
      <c r="I108" s="53"/>
      <c r="J108" s="53"/>
    </row>
    <row r="109" spans="2:10">
      <c r="B109" s="52">
        <v>44754</v>
      </c>
      <c r="C109" s="53">
        <v>19156</v>
      </c>
      <c r="D109" s="53">
        <v>1305</v>
      </c>
      <c r="E109" s="53">
        <v>1729</v>
      </c>
      <c r="F109" s="46">
        <v>1729</v>
      </c>
      <c r="G109" s="54">
        <v>44754</v>
      </c>
      <c r="H109" s="53">
        <v>19550</v>
      </c>
      <c r="I109" s="53">
        <v>1232</v>
      </c>
      <c r="J109" s="53">
        <v>1900</v>
      </c>
    </row>
    <row r="110" spans="2:10">
      <c r="B110" s="52">
        <v>44755</v>
      </c>
      <c r="C110" s="53">
        <v>18126</v>
      </c>
      <c r="D110" s="53">
        <v>1318</v>
      </c>
      <c r="E110" s="53">
        <v>1722</v>
      </c>
      <c r="F110" s="46">
        <v>1722</v>
      </c>
      <c r="G110" s="54">
        <v>44755</v>
      </c>
      <c r="H110" s="53">
        <v>19569</v>
      </c>
      <c r="I110" s="53">
        <v>1233</v>
      </c>
      <c r="J110" s="53">
        <v>1817</v>
      </c>
    </row>
    <row r="111" spans="2:10">
      <c r="B111" s="52">
        <v>44756</v>
      </c>
      <c r="C111" s="53">
        <v>18222</v>
      </c>
      <c r="D111" s="53">
        <v>1320</v>
      </c>
      <c r="E111" s="53">
        <v>1719</v>
      </c>
      <c r="F111" s="46">
        <v>1719</v>
      </c>
      <c r="G111" s="54">
        <v>44756</v>
      </c>
      <c r="H111" s="53">
        <v>19805</v>
      </c>
      <c r="I111" s="53">
        <v>1222</v>
      </c>
      <c r="J111" s="53">
        <v>1767</v>
      </c>
    </row>
    <row r="112" spans="2:10">
      <c r="B112" s="52">
        <v>44757</v>
      </c>
      <c r="C112" s="53">
        <v>20904</v>
      </c>
      <c r="D112" s="53">
        <v>1329</v>
      </c>
      <c r="E112" s="53">
        <v>1715</v>
      </c>
      <c r="F112" s="46">
        <v>1715</v>
      </c>
      <c r="G112" s="54">
        <v>44757</v>
      </c>
      <c r="H112" s="53">
        <v>19806</v>
      </c>
      <c r="I112" s="53">
        <v>1276</v>
      </c>
      <c r="J112" s="53">
        <v>1763</v>
      </c>
    </row>
    <row r="113" spans="2:10">
      <c r="B113" s="52">
        <v>44758</v>
      </c>
      <c r="C113" s="53">
        <v>17804</v>
      </c>
      <c r="D113" s="53">
        <v>1356</v>
      </c>
      <c r="E113" s="53">
        <v>1701</v>
      </c>
      <c r="F113" s="46">
        <v>1710</v>
      </c>
      <c r="G113" s="54"/>
      <c r="H113" s="53"/>
      <c r="I113" s="53"/>
      <c r="J113" s="53"/>
    </row>
    <row r="114" spans="2:10">
      <c r="B114" s="52">
        <v>44759</v>
      </c>
      <c r="C114" s="53">
        <v>17967</v>
      </c>
      <c r="D114" s="53">
        <v>1353</v>
      </c>
      <c r="E114" s="53">
        <v>1701</v>
      </c>
      <c r="F114" s="46">
        <v>1710</v>
      </c>
      <c r="G114" s="54"/>
      <c r="H114" s="53"/>
      <c r="I114" s="53"/>
      <c r="J114" s="53"/>
    </row>
    <row r="115" spans="2:10">
      <c r="B115" s="52">
        <v>44760</v>
      </c>
      <c r="C115" s="53">
        <v>20254</v>
      </c>
      <c r="D115" s="53">
        <v>1363</v>
      </c>
      <c r="E115" s="53">
        <v>1701</v>
      </c>
      <c r="F115" s="46">
        <v>1710</v>
      </c>
      <c r="G115" s="54">
        <v>44760</v>
      </c>
      <c r="H115" s="53">
        <v>19689</v>
      </c>
      <c r="I115" s="53">
        <v>1287</v>
      </c>
      <c r="J115" s="53">
        <v>1719</v>
      </c>
    </row>
    <row r="116" spans="2:10">
      <c r="B116" s="52">
        <v>44761</v>
      </c>
      <c r="C116" s="53">
        <v>18314</v>
      </c>
      <c r="D116" s="53">
        <v>1355</v>
      </c>
      <c r="E116" s="53">
        <v>1697</v>
      </c>
      <c r="F116" s="46">
        <v>1706</v>
      </c>
      <c r="G116" s="54">
        <v>44761</v>
      </c>
      <c r="H116" s="53">
        <v>21874</v>
      </c>
      <c r="I116" s="53">
        <v>1270</v>
      </c>
      <c r="J116" s="53">
        <v>1718</v>
      </c>
    </row>
    <row r="117" spans="2:10">
      <c r="B117" s="52">
        <v>44762</v>
      </c>
      <c r="C117" s="53">
        <v>18255</v>
      </c>
      <c r="D117" s="53">
        <v>1497</v>
      </c>
      <c r="E117" s="53">
        <v>1684</v>
      </c>
      <c r="F117" s="46">
        <v>1693</v>
      </c>
      <c r="G117" s="54">
        <v>44762</v>
      </c>
      <c r="H117" s="53">
        <v>21521</v>
      </c>
      <c r="I117" s="53">
        <v>1219</v>
      </c>
      <c r="J117" s="53">
        <v>1739</v>
      </c>
    </row>
    <row r="118" spans="2:10">
      <c r="B118" s="52">
        <v>44763</v>
      </c>
      <c r="C118" s="53">
        <v>18490</v>
      </c>
      <c r="D118" s="53">
        <v>1474</v>
      </c>
      <c r="E118" s="53">
        <v>1679</v>
      </c>
      <c r="F118" s="46">
        <v>1688</v>
      </c>
      <c r="G118" s="54">
        <v>44763</v>
      </c>
      <c r="H118" s="53">
        <v>19526</v>
      </c>
      <c r="I118" s="53">
        <v>1220</v>
      </c>
      <c r="J118" s="53">
        <v>1727</v>
      </c>
    </row>
    <row r="119" spans="2:10">
      <c r="B119" s="52">
        <v>44764</v>
      </c>
      <c r="C119" s="53">
        <v>20153</v>
      </c>
      <c r="D119" s="53">
        <v>1262</v>
      </c>
      <c r="E119" s="53">
        <v>1679</v>
      </c>
      <c r="F119" s="46">
        <v>1688</v>
      </c>
      <c r="G119" s="54">
        <v>44764</v>
      </c>
      <c r="H119" s="53">
        <v>17851</v>
      </c>
      <c r="I119" s="53">
        <v>1177</v>
      </c>
      <c r="J119" s="53">
        <v>1730</v>
      </c>
    </row>
    <row r="120" spans="2:10">
      <c r="B120" s="52">
        <v>44765</v>
      </c>
      <c r="C120" s="53">
        <v>17673</v>
      </c>
      <c r="D120" s="53">
        <v>1271</v>
      </c>
      <c r="E120" s="53">
        <v>1677</v>
      </c>
      <c r="F120" s="46">
        <v>1686</v>
      </c>
      <c r="G120" s="54"/>
      <c r="H120" s="53"/>
      <c r="I120" s="53"/>
      <c r="J120" s="53"/>
    </row>
    <row r="121" spans="2:10">
      <c r="B121" s="52">
        <v>44766</v>
      </c>
      <c r="C121" s="53">
        <v>17433</v>
      </c>
      <c r="D121" s="53">
        <v>1270</v>
      </c>
      <c r="E121" s="53">
        <v>1677</v>
      </c>
      <c r="F121" s="46">
        <v>1686</v>
      </c>
      <c r="G121" s="54"/>
      <c r="H121" s="53"/>
      <c r="I121" s="53"/>
      <c r="J121" s="53"/>
    </row>
    <row r="122" spans="2:10">
      <c r="B122" s="52">
        <v>44767</v>
      </c>
      <c r="C122" s="53">
        <v>17856</v>
      </c>
      <c r="D122" s="53">
        <v>1309</v>
      </c>
      <c r="E122" s="53">
        <v>1675</v>
      </c>
      <c r="F122" s="46">
        <v>1685</v>
      </c>
      <c r="G122" s="54">
        <v>44767</v>
      </c>
      <c r="H122" s="53">
        <v>17848</v>
      </c>
      <c r="I122" s="53">
        <v>1177</v>
      </c>
      <c r="J122" s="53">
        <v>1730</v>
      </c>
    </row>
    <row r="123" spans="2:10">
      <c r="B123" s="52">
        <v>44768</v>
      </c>
      <c r="C123" s="53">
        <v>18638</v>
      </c>
      <c r="D123" s="53">
        <v>1294</v>
      </c>
      <c r="E123" s="53">
        <v>1674</v>
      </c>
      <c r="F123" s="46">
        <v>1684</v>
      </c>
      <c r="G123" s="54">
        <v>44768</v>
      </c>
      <c r="H123" s="53">
        <v>17857</v>
      </c>
      <c r="I123" s="53">
        <v>1168</v>
      </c>
      <c r="J123" s="53">
        <v>1728</v>
      </c>
    </row>
    <row r="124" spans="2:10">
      <c r="B124" s="52">
        <v>44769</v>
      </c>
      <c r="C124" s="53">
        <v>19762</v>
      </c>
      <c r="D124" s="53">
        <v>1296</v>
      </c>
      <c r="E124" s="53">
        <v>1670</v>
      </c>
      <c r="F124" s="46">
        <v>1680</v>
      </c>
      <c r="G124" s="54">
        <v>44769</v>
      </c>
      <c r="H124" s="53">
        <v>17955</v>
      </c>
      <c r="I124" s="53">
        <v>1163</v>
      </c>
      <c r="J124" s="53">
        <v>1731</v>
      </c>
    </row>
    <row r="125" spans="2:10">
      <c r="B125" s="52">
        <v>44770</v>
      </c>
      <c r="C125" s="53">
        <v>20419</v>
      </c>
      <c r="D125" s="53">
        <v>1296</v>
      </c>
      <c r="E125" s="53">
        <v>1669</v>
      </c>
      <c r="F125" s="46">
        <v>1678</v>
      </c>
      <c r="G125" s="54">
        <v>44770</v>
      </c>
      <c r="H125" s="53">
        <v>18159</v>
      </c>
      <c r="I125" s="53">
        <v>1165</v>
      </c>
      <c r="J125" s="53">
        <v>1726</v>
      </c>
    </row>
    <row r="126" spans="2:10">
      <c r="B126" s="52">
        <v>44771</v>
      </c>
      <c r="C126" s="53">
        <v>22232</v>
      </c>
      <c r="D126" s="53">
        <v>1297</v>
      </c>
      <c r="E126" s="53">
        <v>1669</v>
      </c>
      <c r="F126" s="46">
        <v>1678</v>
      </c>
      <c r="G126" s="54">
        <v>44771</v>
      </c>
      <c r="H126" s="53">
        <v>18243</v>
      </c>
      <c r="I126" s="53">
        <v>1167</v>
      </c>
      <c r="J126" s="53">
        <v>1725</v>
      </c>
    </row>
    <row r="127" spans="2:10">
      <c r="B127" s="52">
        <v>44772</v>
      </c>
      <c r="C127" s="53">
        <v>17347</v>
      </c>
      <c r="D127" s="53">
        <v>1299</v>
      </c>
      <c r="E127" s="53">
        <v>1667</v>
      </c>
      <c r="F127" s="46">
        <v>1676</v>
      </c>
      <c r="G127" s="54"/>
      <c r="H127" s="53"/>
      <c r="I127" s="53"/>
      <c r="J127" s="53"/>
    </row>
    <row r="128" spans="2:10">
      <c r="B128" s="52">
        <v>44773</v>
      </c>
      <c r="C128" s="53">
        <v>17093</v>
      </c>
      <c r="D128" s="53">
        <v>1298</v>
      </c>
      <c r="E128" s="53">
        <v>1668</v>
      </c>
      <c r="F128" s="46">
        <v>1676</v>
      </c>
      <c r="G128" s="54"/>
      <c r="H128" s="53"/>
      <c r="I128" s="53"/>
      <c r="J128" s="53"/>
    </row>
    <row r="129" spans="2:10">
      <c r="B129" s="52">
        <v>44774</v>
      </c>
      <c r="C129" s="53">
        <v>16693</v>
      </c>
      <c r="D129" s="53">
        <v>1312</v>
      </c>
      <c r="E129" s="53">
        <v>1590</v>
      </c>
      <c r="F129" s="46">
        <v>1665</v>
      </c>
      <c r="G129" s="54">
        <v>44774</v>
      </c>
      <c r="H129" s="53">
        <v>17520</v>
      </c>
      <c r="I129" s="53">
        <v>1159</v>
      </c>
      <c r="J129" s="53">
        <v>1712</v>
      </c>
    </row>
    <row r="130" spans="2:10">
      <c r="B130" s="52">
        <v>44775</v>
      </c>
      <c r="C130" s="53">
        <v>16369</v>
      </c>
      <c r="D130" s="53">
        <v>1319</v>
      </c>
      <c r="E130" s="53">
        <v>1590</v>
      </c>
      <c r="F130" s="46">
        <v>1664</v>
      </c>
      <c r="G130" s="54">
        <v>44775</v>
      </c>
      <c r="H130" s="53">
        <v>16408</v>
      </c>
      <c r="I130" s="53">
        <v>1181</v>
      </c>
      <c r="J130" s="53">
        <v>1684</v>
      </c>
    </row>
    <row r="131" spans="2:10">
      <c r="B131" s="52">
        <v>44776</v>
      </c>
      <c r="C131" s="53">
        <v>16360</v>
      </c>
      <c r="D131" s="53">
        <v>1319</v>
      </c>
      <c r="E131" s="53">
        <v>1590</v>
      </c>
      <c r="F131" s="46">
        <v>1664</v>
      </c>
      <c r="G131" s="54">
        <v>44776</v>
      </c>
      <c r="H131" s="53">
        <v>16398</v>
      </c>
      <c r="I131" s="53">
        <v>1199</v>
      </c>
      <c r="J131" s="53">
        <v>1681</v>
      </c>
    </row>
    <row r="132" spans="2:10">
      <c r="B132" s="52">
        <v>44777</v>
      </c>
      <c r="C132" s="53">
        <v>16358</v>
      </c>
      <c r="D132" s="53">
        <v>1319</v>
      </c>
      <c r="E132" s="53">
        <v>1589</v>
      </c>
      <c r="F132" s="46">
        <v>1662</v>
      </c>
      <c r="G132" s="54">
        <v>44777</v>
      </c>
      <c r="H132" s="53">
        <v>16477</v>
      </c>
      <c r="I132" s="53">
        <v>1255</v>
      </c>
      <c r="J132" s="53">
        <v>1673</v>
      </c>
    </row>
    <row r="133" spans="2:10">
      <c r="B133" s="52">
        <v>44778</v>
      </c>
      <c r="C133" s="53">
        <v>16718</v>
      </c>
      <c r="D133" s="53">
        <v>1317</v>
      </c>
      <c r="E133" s="53">
        <v>1589</v>
      </c>
      <c r="F133" s="46">
        <v>1662</v>
      </c>
      <c r="G133" s="54">
        <v>44778</v>
      </c>
      <c r="H133" s="53">
        <v>16633</v>
      </c>
      <c r="I133" s="53">
        <v>1280</v>
      </c>
      <c r="J133" s="53">
        <v>1671</v>
      </c>
    </row>
    <row r="134" spans="2:10">
      <c r="B134" s="52">
        <v>44779</v>
      </c>
      <c r="C134" s="53">
        <v>16093</v>
      </c>
      <c r="D134" s="53">
        <v>1314</v>
      </c>
      <c r="E134" s="53">
        <v>1589</v>
      </c>
      <c r="F134" s="46">
        <v>1662</v>
      </c>
      <c r="G134" s="54"/>
      <c r="H134" s="53"/>
      <c r="I134" s="53"/>
      <c r="J134" s="53"/>
    </row>
    <row r="135" spans="2:10">
      <c r="B135" s="52">
        <v>44780</v>
      </c>
      <c r="C135" s="53">
        <v>15918</v>
      </c>
      <c r="D135" s="53">
        <v>1312</v>
      </c>
      <c r="E135" s="53">
        <v>1589</v>
      </c>
      <c r="F135" s="46">
        <v>1662</v>
      </c>
      <c r="G135" s="54"/>
      <c r="H135" s="53"/>
      <c r="I135" s="53"/>
      <c r="J135" s="53"/>
    </row>
    <row r="136" spans="2:10">
      <c r="B136" s="52">
        <v>44781</v>
      </c>
      <c r="C136" s="53">
        <v>15656</v>
      </c>
      <c r="D136" s="53">
        <v>1273</v>
      </c>
      <c r="E136" s="53">
        <v>1579</v>
      </c>
      <c r="F136" s="46">
        <v>1659</v>
      </c>
      <c r="G136" s="54">
        <v>44781</v>
      </c>
      <c r="H136" s="53">
        <v>16092</v>
      </c>
      <c r="I136" s="53">
        <v>1255</v>
      </c>
      <c r="J136" s="53">
        <v>1667</v>
      </c>
    </row>
    <row r="137" spans="2:10">
      <c r="B137" s="52">
        <v>44782</v>
      </c>
      <c r="C137" s="53">
        <v>15549</v>
      </c>
      <c r="D137" s="53">
        <v>1279</v>
      </c>
      <c r="E137" s="53">
        <v>1577</v>
      </c>
      <c r="F137" s="46">
        <v>1657</v>
      </c>
      <c r="G137" s="54">
        <v>44782</v>
      </c>
      <c r="H137" s="53">
        <v>15718</v>
      </c>
      <c r="I137" s="53">
        <v>1254</v>
      </c>
      <c r="J137" s="53">
        <v>1660</v>
      </c>
    </row>
    <row r="138" spans="2:10">
      <c r="B138" s="52">
        <v>44783</v>
      </c>
      <c r="C138" s="53">
        <v>15560</v>
      </c>
      <c r="D138" s="53">
        <v>1277</v>
      </c>
      <c r="E138" s="53">
        <v>1575</v>
      </c>
      <c r="F138" s="46">
        <v>1655</v>
      </c>
      <c r="G138" s="54">
        <v>44783</v>
      </c>
      <c r="H138" s="53">
        <v>15722</v>
      </c>
      <c r="I138" s="53">
        <v>1260</v>
      </c>
      <c r="J138" s="53">
        <v>1658</v>
      </c>
    </row>
    <row r="139" spans="2:10">
      <c r="B139" s="52">
        <v>44784</v>
      </c>
      <c r="C139" s="53">
        <v>15609</v>
      </c>
      <c r="D139" s="53">
        <v>1270</v>
      </c>
      <c r="E139" s="53">
        <v>1575</v>
      </c>
      <c r="F139" s="46">
        <v>1655</v>
      </c>
      <c r="G139" s="54">
        <v>44784</v>
      </c>
      <c r="H139" s="53">
        <v>15709</v>
      </c>
      <c r="I139" s="53">
        <v>1272</v>
      </c>
      <c r="J139" s="53">
        <v>1657</v>
      </c>
    </row>
    <row r="140" spans="2:10">
      <c r="B140" s="52">
        <v>44785</v>
      </c>
      <c r="C140" s="53">
        <v>15797</v>
      </c>
      <c r="D140" s="53">
        <v>1258</v>
      </c>
      <c r="E140" s="53">
        <v>1575</v>
      </c>
      <c r="F140" s="46">
        <v>1655</v>
      </c>
      <c r="G140" s="54">
        <v>44785</v>
      </c>
      <c r="H140" s="53">
        <v>15694</v>
      </c>
      <c r="I140" s="53">
        <v>1286</v>
      </c>
      <c r="J140" s="53">
        <v>1654</v>
      </c>
    </row>
    <row r="141" spans="2:10">
      <c r="B141" s="52">
        <v>44786</v>
      </c>
      <c r="C141" s="53">
        <v>15568</v>
      </c>
      <c r="D141" s="53">
        <v>1259</v>
      </c>
      <c r="E141" s="53">
        <v>1575</v>
      </c>
      <c r="F141" s="46">
        <v>1654</v>
      </c>
      <c r="G141" s="54"/>
      <c r="H141" s="53"/>
      <c r="I141" s="53"/>
      <c r="J141" s="53"/>
    </row>
    <row r="142" spans="2:10">
      <c r="B142" s="52">
        <v>44787</v>
      </c>
      <c r="C142" s="53">
        <v>15547</v>
      </c>
      <c r="D142" s="53">
        <v>1260</v>
      </c>
      <c r="E142" s="53">
        <v>1575</v>
      </c>
      <c r="F142" s="46">
        <v>1654</v>
      </c>
      <c r="G142" s="54"/>
      <c r="H142" s="53"/>
      <c r="I142" s="53"/>
      <c r="J142" s="53"/>
    </row>
    <row r="143" spans="2:10">
      <c r="B143" s="52">
        <v>44788</v>
      </c>
      <c r="C143" s="53">
        <v>15365</v>
      </c>
      <c r="D143" s="53">
        <v>1249</v>
      </c>
      <c r="E143" s="53">
        <v>1575</v>
      </c>
      <c r="F143" s="46">
        <v>1653</v>
      </c>
      <c r="G143" s="54"/>
      <c r="H143" s="53"/>
      <c r="I143" s="53"/>
      <c r="J143" s="53"/>
    </row>
    <row r="144" spans="2:10">
      <c r="B144" s="52">
        <v>44789</v>
      </c>
      <c r="C144" s="53">
        <v>15579</v>
      </c>
      <c r="D144" s="53">
        <v>1208</v>
      </c>
      <c r="E144" s="53">
        <v>1555</v>
      </c>
      <c r="F144" s="46">
        <v>1652</v>
      </c>
      <c r="G144" s="54">
        <v>44789</v>
      </c>
      <c r="H144" s="53">
        <v>15435</v>
      </c>
      <c r="I144" s="53">
        <v>1293</v>
      </c>
      <c r="J144" s="53">
        <v>1652</v>
      </c>
    </row>
    <row r="145" spans="2:10">
      <c r="B145" s="52">
        <v>44790</v>
      </c>
      <c r="C145" s="53">
        <v>15409</v>
      </c>
      <c r="D145" s="53">
        <v>1234</v>
      </c>
      <c r="E145" s="53">
        <v>1553</v>
      </c>
      <c r="F145" s="46">
        <v>1652</v>
      </c>
      <c r="G145" s="54">
        <v>44790</v>
      </c>
      <c r="H145" s="53">
        <v>15426</v>
      </c>
      <c r="I145" s="53">
        <v>1294</v>
      </c>
      <c r="J145" s="53">
        <v>1657</v>
      </c>
    </row>
    <row r="146" spans="2:10">
      <c r="B146" s="52">
        <v>44791</v>
      </c>
      <c r="C146" s="53">
        <v>15457</v>
      </c>
      <c r="D146" s="53">
        <v>1233</v>
      </c>
      <c r="E146" s="53">
        <v>1552</v>
      </c>
      <c r="G146" s="54">
        <v>44791</v>
      </c>
      <c r="H146" s="53">
        <v>15445</v>
      </c>
      <c r="I146" s="53">
        <v>1384</v>
      </c>
      <c r="J146" s="53">
        <v>1606</v>
      </c>
    </row>
    <row r="147" spans="2:10">
      <c r="B147" s="52">
        <v>44792</v>
      </c>
      <c r="C147" s="53">
        <v>15656</v>
      </c>
      <c r="D147" s="53">
        <v>1230</v>
      </c>
      <c r="E147" s="53">
        <v>1552</v>
      </c>
      <c r="G147" s="54">
        <v>44792</v>
      </c>
      <c r="H147" s="53">
        <v>15377</v>
      </c>
      <c r="I147" s="53">
        <v>1374</v>
      </c>
      <c r="J147" s="53">
        <v>1602</v>
      </c>
    </row>
    <row r="148" spans="2:10">
      <c r="B148" s="52">
        <v>44793</v>
      </c>
      <c r="C148" s="53">
        <v>15510</v>
      </c>
      <c r="D148" s="53">
        <v>1229</v>
      </c>
      <c r="E148" s="53">
        <v>1552</v>
      </c>
      <c r="G148" s="54"/>
      <c r="H148" s="53"/>
      <c r="I148" s="53"/>
      <c r="J148" s="53"/>
    </row>
    <row r="149" spans="2:10">
      <c r="B149" s="52">
        <v>44794</v>
      </c>
      <c r="C149" s="53">
        <v>15448</v>
      </c>
      <c r="D149" s="53">
        <v>1230</v>
      </c>
      <c r="E149" s="53">
        <v>1553</v>
      </c>
      <c r="G149" s="54"/>
      <c r="H149" s="53"/>
      <c r="I149" s="53"/>
      <c r="J149" s="53"/>
    </row>
    <row r="150" spans="2:10">
      <c r="B150" s="52">
        <v>44795</v>
      </c>
      <c r="C150" s="53">
        <v>16577</v>
      </c>
      <c r="D150" s="53">
        <v>1216</v>
      </c>
      <c r="E150" s="53">
        <v>1554</v>
      </c>
      <c r="G150" s="54">
        <v>44795</v>
      </c>
      <c r="H150" s="53">
        <v>15424</v>
      </c>
      <c r="I150" s="53">
        <v>1377</v>
      </c>
      <c r="J150" s="53">
        <v>1608</v>
      </c>
    </row>
    <row r="151" spans="2:10">
      <c r="B151" s="52">
        <v>44796</v>
      </c>
      <c r="C151" s="53">
        <v>16598</v>
      </c>
      <c r="D151" s="53">
        <v>1238</v>
      </c>
      <c r="E151" s="53">
        <v>1552</v>
      </c>
      <c r="G151" s="54">
        <v>44796</v>
      </c>
      <c r="H151" s="53">
        <v>15497</v>
      </c>
      <c r="I151" s="53">
        <v>1219</v>
      </c>
      <c r="J151" s="53">
        <v>1607</v>
      </c>
    </row>
    <row r="152" spans="2:10">
      <c r="B152" s="52">
        <v>44797</v>
      </c>
      <c r="C152" s="53">
        <v>16524</v>
      </c>
      <c r="D152" s="53">
        <v>1244</v>
      </c>
      <c r="E152" s="53">
        <v>1551</v>
      </c>
      <c r="G152" s="54">
        <v>44797</v>
      </c>
      <c r="H152" s="53">
        <v>15509</v>
      </c>
      <c r="I152" s="53">
        <v>1209</v>
      </c>
      <c r="J152" s="53">
        <v>1613</v>
      </c>
    </row>
    <row r="153" spans="2:10">
      <c r="B153" s="52">
        <v>44798</v>
      </c>
      <c r="C153" s="53">
        <v>16997</v>
      </c>
      <c r="D153" s="53">
        <v>1244</v>
      </c>
      <c r="E153" s="53">
        <v>1550</v>
      </c>
      <c r="G153" s="54">
        <v>44798</v>
      </c>
      <c r="H153" s="53">
        <v>15811</v>
      </c>
      <c r="I153" s="53">
        <v>1218</v>
      </c>
      <c r="J153" s="53">
        <v>1607</v>
      </c>
    </row>
    <row r="154" spans="2:10">
      <c r="B154" s="52">
        <v>44799</v>
      </c>
      <c r="C154" s="53">
        <v>18440</v>
      </c>
      <c r="D154" s="53">
        <v>1246</v>
      </c>
      <c r="E154" s="53">
        <v>1549</v>
      </c>
      <c r="G154" s="54">
        <v>44799</v>
      </c>
      <c r="H154" s="53">
        <v>15888</v>
      </c>
      <c r="I154" s="53">
        <v>1232</v>
      </c>
      <c r="J154" s="53">
        <v>1612</v>
      </c>
    </row>
    <row r="155" spans="2:10">
      <c r="B155" s="52">
        <v>44800</v>
      </c>
      <c r="C155" s="53">
        <v>16910</v>
      </c>
      <c r="D155" s="53">
        <v>1246</v>
      </c>
      <c r="E155" s="53">
        <v>1547</v>
      </c>
      <c r="G155" s="54"/>
      <c r="H155" s="53"/>
      <c r="I155" s="53"/>
      <c r="J155" s="53"/>
    </row>
    <row r="156" spans="2:10">
      <c r="B156" s="52">
        <v>44801</v>
      </c>
      <c r="C156" s="53">
        <v>18709</v>
      </c>
      <c r="D156" s="53">
        <v>1247</v>
      </c>
      <c r="E156" s="53">
        <v>1548</v>
      </c>
      <c r="G156" s="54"/>
      <c r="H156" s="53"/>
      <c r="I156" s="53"/>
      <c r="J156" s="53"/>
    </row>
    <row r="157" spans="2:10">
      <c r="B157" s="52">
        <v>44802</v>
      </c>
      <c r="C157" s="53">
        <v>21671</v>
      </c>
      <c r="D157" s="53">
        <v>1487</v>
      </c>
      <c r="E157" s="53">
        <v>1547</v>
      </c>
      <c r="G157" s="54">
        <v>44802</v>
      </c>
      <c r="H157" s="53">
        <v>15954</v>
      </c>
      <c r="I157" s="53">
        <v>1248</v>
      </c>
      <c r="J157" s="53">
        <v>1607</v>
      </c>
    </row>
    <row r="158" spans="2:10">
      <c r="B158" s="52">
        <v>44803</v>
      </c>
      <c r="C158" s="53">
        <v>21185</v>
      </c>
      <c r="D158" s="53">
        <v>1507</v>
      </c>
      <c r="E158" s="53">
        <v>1544</v>
      </c>
      <c r="G158" s="54">
        <v>44803</v>
      </c>
      <c r="H158" s="53">
        <v>16016</v>
      </c>
      <c r="I158" s="53">
        <v>1246</v>
      </c>
      <c r="J158" s="53">
        <v>1615</v>
      </c>
    </row>
    <row r="159" spans="2:10">
      <c r="B159" s="52">
        <v>44804</v>
      </c>
      <c r="C159" s="53">
        <v>26137</v>
      </c>
      <c r="D159" s="53">
        <v>1499</v>
      </c>
      <c r="E159" s="53">
        <v>1544</v>
      </c>
      <c r="G159" s="54">
        <v>44804</v>
      </c>
      <c r="H159" s="53">
        <v>16366</v>
      </c>
      <c r="I159" s="53">
        <v>1241</v>
      </c>
      <c r="J159" s="53">
        <v>1613</v>
      </c>
    </row>
    <row r="160" spans="2:10">
      <c r="B160" s="52">
        <v>44805</v>
      </c>
      <c r="C160" s="53">
        <v>24417</v>
      </c>
      <c r="D160" s="53">
        <v>1563</v>
      </c>
      <c r="E160" s="53">
        <v>1387</v>
      </c>
      <c r="G160" s="52">
        <v>44805</v>
      </c>
      <c r="H160" s="53">
        <v>16442</v>
      </c>
      <c r="I160" s="53">
        <v>1237</v>
      </c>
      <c r="J160" s="53">
        <v>1552</v>
      </c>
    </row>
    <row r="161" spans="2:10">
      <c r="B161" s="52">
        <v>44806</v>
      </c>
      <c r="C161" s="53">
        <v>30966</v>
      </c>
      <c r="D161" s="53">
        <v>1558</v>
      </c>
      <c r="E161" s="53">
        <v>1386</v>
      </c>
      <c r="G161" s="52">
        <v>44806</v>
      </c>
      <c r="H161" s="53">
        <v>16881</v>
      </c>
      <c r="I161" s="53">
        <v>1231</v>
      </c>
      <c r="J161" s="53">
        <v>1528</v>
      </c>
    </row>
    <row r="162" spans="2:10">
      <c r="B162" s="52">
        <v>44807</v>
      </c>
      <c r="C162" s="53">
        <v>19867</v>
      </c>
      <c r="D162" s="53">
        <v>1574</v>
      </c>
      <c r="E162" s="53">
        <v>1386</v>
      </c>
      <c r="G162" s="54"/>
      <c r="H162" s="53"/>
      <c r="I162" s="53"/>
      <c r="J162" s="53"/>
    </row>
    <row r="163" spans="2:10">
      <c r="B163" s="52">
        <v>44808</v>
      </c>
      <c r="C163" s="53">
        <v>20305</v>
      </c>
      <c r="D163" s="53">
        <v>1576</v>
      </c>
      <c r="E163" s="53">
        <v>1387</v>
      </c>
      <c r="G163" s="54"/>
      <c r="H163" s="53"/>
      <c r="I163" s="53"/>
      <c r="J163" s="53"/>
    </row>
    <row r="164" spans="2:10">
      <c r="B164" s="52">
        <v>44809</v>
      </c>
      <c r="C164" s="53">
        <v>24532</v>
      </c>
      <c r="D164" s="53">
        <v>1572</v>
      </c>
      <c r="E164" s="53">
        <v>1372</v>
      </c>
      <c r="G164" s="52">
        <v>44809</v>
      </c>
      <c r="H164" s="53">
        <v>17242</v>
      </c>
      <c r="I164" s="53">
        <v>1230</v>
      </c>
      <c r="J164" s="53">
        <v>1514</v>
      </c>
    </row>
    <row r="165" spans="2:10">
      <c r="B165" s="52">
        <v>44810</v>
      </c>
      <c r="C165" s="53">
        <v>19413</v>
      </c>
      <c r="D165" s="53">
        <v>1569</v>
      </c>
      <c r="E165" s="53">
        <v>1373</v>
      </c>
      <c r="G165" s="52">
        <v>44810</v>
      </c>
      <c r="H165" s="53">
        <v>17534</v>
      </c>
      <c r="I165" s="53">
        <v>1236</v>
      </c>
      <c r="J165" s="53">
        <v>1508</v>
      </c>
    </row>
    <row r="166" spans="2:10">
      <c r="B166" s="52">
        <v>44811</v>
      </c>
      <c r="C166" s="53">
        <v>18293</v>
      </c>
      <c r="D166" s="53">
        <v>1572</v>
      </c>
      <c r="E166" s="53">
        <v>1371</v>
      </c>
      <c r="G166" s="52">
        <v>44811</v>
      </c>
      <c r="H166" s="53">
        <v>17510</v>
      </c>
      <c r="I166" s="53">
        <v>1228</v>
      </c>
      <c r="J166" s="53">
        <v>1504</v>
      </c>
    </row>
    <row r="167" spans="2:10">
      <c r="B167" s="52">
        <v>44812</v>
      </c>
      <c r="C167" s="53">
        <v>18524</v>
      </c>
      <c r="D167" s="53">
        <v>1571</v>
      </c>
      <c r="E167" s="53">
        <v>1370</v>
      </c>
      <c r="G167" s="52">
        <v>44812</v>
      </c>
      <c r="H167" s="53">
        <v>17800</v>
      </c>
      <c r="I167" s="53">
        <v>1251</v>
      </c>
      <c r="J167" s="53">
        <v>1499</v>
      </c>
    </row>
    <row r="168" spans="2:10">
      <c r="B168" s="52">
        <v>44813</v>
      </c>
      <c r="C168" s="53">
        <v>25205</v>
      </c>
      <c r="D168" s="53">
        <v>1587</v>
      </c>
      <c r="E168" s="53">
        <v>1371</v>
      </c>
      <c r="G168" s="52">
        <v>44813</v>
      </c>
      <c r="H168" s="53">
        <v>18047</v>
      </c>
      <c r="I168" s="53">
        <v>1239</v>
      </c>
      <c r="J168" s="53">
        <v>1498</v>
      </c>
    </row>
    <row r="169" spans="2:10">
      <c r="B169" s="52">
        <v>44814</v>
      </c>
      <c r="C169" s="53">
        <v>18296</v>
      </c>
      <c r="D169" s="53">
        <v>1596</v>
      </c>
      <c r="E169" s="53">
        <v>1368</v>
      </c>
      <c r="H169" s="57"/>
      <c r="I169" s="53"/>
      <c r="J169" s="53"/>
    </row>
    <row r="170" spans="2:10">
      <c r="B170" s="52">
        <v>44815</v>
      </c>
      <c r="C170" s="53">
        <v>18048</v>
      </c>
      <c r="D170" s="53">
        <v>1600</v>
      </c>
      <c r="E170" s="53">
        <v>1368</v>
      </c>
      <c r="H170" s="57"/>
      <c r="I170" s="53"/>
      <c r="J170" s="53"/>
    </row>
    <row r="171" spans="2:10">
      <c r="B171" s="52">
        <v>44816</v>
      </c>
      <c r="C171" s="53">
        <v>20558</v>
      </c>
      <c r="D171" s="53">
        <v>1565</v>
      </c>
      <c r="E171" s="53">
        <v>1354</v>
      </c>
      <c r="G171" s="52">
        <v>44816</v>
      </c>
      <c r="H171" s="53">
        <v>18070</v>
      </c>
      <c r="I171" s="53">
        <v>1219</v>
      </c>
      <c r="J171" s="53">
        <v>1488</v>
      </c>
    </row>
    <row r="172" spans="2:10">
      <c r="B172" s="52">
        <v>44817</v>
      </c>
      <c r="C172" s="53">
        <v>18532</v>
      </c>
      <c r="D172" s="53">
        <v>1568</v>
      </c>
      <c r="E172" s="53">
        <v>1353</v>
      </c>
      <c r="G172" s="52">
        <v>44817</v>
      </c>
      <c r="H172" s="53">
        <v>17943</v>
      </c>
      <c r="I172" s="53">
        <v>1231</v>
      </c>
      <c r="J172" s="53">
        <v>1456</v>
      </c>
    </row>
    <row r="173" spans="2:10">
      <c r="B173" s="52">
        <v>44818</v>
      </c>
      <c r="C173" s="53">
        <v>18223</v>
      </c>
      <c r="D173" s="53">
        <v>1571</v>
      </c>
      <c r="E173" s="53">
        <v>1351</v>
      </c>
      <c r="G173" s="52">
        <v>44818</v>
      </c>
      <c r="H173" s="53">
        <v>18321</v>
      </c>
      <c r="I173" s="53">
        <v>1235</v>
      </c>
      <c r="J173" s="53">
        <v>1439</v>
      </c>
    </row>
    <row r="174" spans="2:10">
      <c r="B174" s="52">
        <v>44819</v>
      </c>
      <c r="C174" s="53">
        <v>18467</v>
      </c>
      <c r="D174" s="53">
        <v>1568</v>
      </c>
      <c r="E174" s="53">
        <v>1347</v>
      </c>
      <c r="G174" s="52">
        <v>44819</v>
      </c>
      <c r="H174" s="53">
        <v>18480</v>
      </c>
      <c r="I174" s="53">
        <v>1220</v>
      </c>
      <c r="J174" s="53">
        <v>1435</v>
      </c>
    </row>
    <row r="175" spans="2:10">
      <c r="B175" s="52">
        <v>44820</v>
      </c>
      <c r="C175" s="53">
        <v>21008</v>
      </c>
      <c r="D175" s="53">
        <v>1521</v>
      </c>
      <c r="E175" s="53">
        <v>1335</v>
      </c>
      <c r="G175" s="52"/>
    </row>
    <row r="176" spans="2:10">
      <c r="B176" s="52">
        <v>44821</v>
      </c>
      <c r="C176" s="53">
        <v>18377</v>
      </c>
      <c r="D176" s="53">
        <v>1511</v>
      </c>
      <c r="E176" s="53">
        <v>1333</v>
      </c>
      <c r="G176" s="52"/>
    </row>
    <row r="177" spans="2:10">
      <c r="B177" s="52">
        <v>44822</v>
      </c>
      <c r="C177" s="53">
        <v>18384</v>
      </c>
      <c r="D177" s="53">
        <v>1509</v>
      </c>
      <c r="E177" s="53">
        <v>1332</v>
      </c>
      <c r="G177" s="52"/>
    </row>
    <row r="178" spans="2:10">
      <c r="B178" s="52">
        <v>44823</v>
      </c>
      <c r="C178" s="53">
        <v>21080</v>
      </c>
      <c r="D178" s="53">
        <v>1558</v>
      </c>
      <c r="E178" s="53">
        <v>1326</v>
      </c>
      <c r="G178" s="52">
        <v>44823</v>
      </c>
      <c r="H178" s="53">
        <v>18452</v>
      </c>
      <c r="I178" s="53">
        <v>1196</v>
      </c>
      <c r="J178" s="53">
        <v>1423</v>
      </c>
    </row>
    <row r="179" spans="2:10">
      <c r="B179" s="52">
        <v>44824</v>
      </c>
      <c r="C179" s="53">
        <v>19004</v>
      </c>
      <c r="D179" s="53">
        <v>1644</v>
      </c>
      <c r="E179" s="53">
        <v>1322</v>
      </c>
      <c r="G179" s="52">
        <v>44824</v>
      </c>
      <c r="H179" s="53">
        <v>18576</v>
      </c>
      <c r="I179" s="53">
        <v>1167</v>
      </c>
      <c r="J179" s="53">
        <v>1422</v>
      </c>
    </row>
    <row r="180" spans="2:10">
      <c r="B180" s="52">
        <v>44825</v>
      </c>
      <c r="C180" s="53">
        <v>18717</v>
      </c>
      <c r="D180" s="53">
        <v>1629</v>
      </c>
      <c r="E180" s="53">
        <v>1318</v>
      </c>
      <c r="G180" s="52">
        <v>44825</v>
      </c>
      <c r="H180" s="53">
        <v>18667</v>
      </c>
      <c r="I180" s="53">
        <v>1166</v>
      </c>
      <c r="J180" s="53">
        <v>1418</v>
      </c>
    </row>
    <row r="181" spans="2:10">
      <c r="B181" s="52">
        <v>44826</v>
      </c>
      <c r="C181" s="53">
        <v>19232</v>
      </c>
      <c r="D181" s="53">
        <v>1594</v>
      </c>
      <c r="E181" s="53">
        <v>1303</v>
      </c>
      <c r="G181" s="52">
        <v>44826</v>
      </c>
      <c r="H181" s="53">
        <v>18599</v>
      </c>
      <c r="I181" s="53">
        <v>1191</v>
      </c>
      <c r="J181" s="53">
        <v>1401</v>
      </c>
    </row>
    <row r="182" spans="2:10">
      <c r="B182" s="52">
        <v>44827</v>
      </c>
      <c r="C182" s="53">
        <v>21683</v>
      </c>
      <c r="D182" s="53">
        <v>1618</v>
      </c>
      <c r="E182" s="53">
        <v>1300</v>
      </c>
      <c r="G182" s="52">
        <v>44827</v>
      </c>
      <c r="H182" s="53">
        <v>18720</v>
      </c>
      <c r="I182" s="53">
        <v>1369</v>
      </c>
      <c r="J182" s="53">
        <v>1385</v>
      </c>
    </row>
    <row r="183" spans="2:10">
      <c r="B183" s="52">
        <v>44828</v>
      </c>
      <c r="C183" s="53">
        <v>18941</v>
      </c>
      <c r="D183" s="53">
        <v>1585</v>
      </c>
      <c r="E183" s="53">
        <v>1300</v>
      </c>
      <c r="G183" s="52"/>
    </row>
    <row r="184" spans="2:10">
      <c r="B184" s="52">
        <v>44829</v>
      </c>
      <c r="C184" s="53">
        <v>19085</v>
      </c>
      <c r="D184" s="53">
        <v>1689</v>
      </c>
      <c r="E184" s="53">
        <v>1300</v>
      </c>
      <c r="G184" s="52"/>
    </row>
    <row r="185" spans="2:10">
      <c r="B185" s="52">
        <v>44830</v>
      </c>
      <c r="C185" s="53">
        <v>20838</v>
      </c>
      <c r="D185" s="53">
        <v>1699</v>
      </c>
      <c r="E185" s="53">
        <v>1294</v>
      </c>
      <c r="G185" s="52">
        <v>44830</v>
      </c>
      <c r="H185" s="53">
        <v>18523</v>
      </c>
      <c r="I185" s="53">
        <v>1386</v>
      </c>
      <c r="J185" s="53">
        <v>1375</v>
      </c>
    </row>
    <row r="186" spans="2:10">
      <c r="B186" s="52">
        <v>44831</v>
      </c>
      <c r="C186" s="53">
        <v>18924</v>
      </c>
      <c r="D186" s="53">
        <v>1632</v>
      </c>
      <c r="E186" s="53">
        <v>1293</v>
      </c>
      <c r="G186" s="52">
        <v>44831</v>
      </c>
      <c r="H186" s="53">
        <v>18542</v>
      </c>
      <c r="I186" s="53">
        <v>1386</v>
      </c>
      <c r="J186" s="53">
        <v>1370</v>
      </c>
    </row>
    <row r="187" spans="2:10">
      <c r="B187" s="52">
        <v>44832</v>
      </c>
      <c r="C187" s="53">
        <v>19705</v>
      </c>
      <c r="D187" s="53">
        <v>1631</v>
      </c>
      <c r="E187" s="53">
        <v>1287</v>
      </c>
      <c r="G187" s="52">
        <v>44832</v>
      </c>
      <c r="H187" s="53">
        <v>18600</v>
      </c>
      <c r="I187" s="53">
        <v>1386</v>
      </c>
      <c r="J187" s="53">
        <v>1369</v>
      </c>
    </row>
    <row r="188" spans="2:10">
      <c r="B188" s="52">
        <v>44833</v>
      </c>
      <c r="C188" s="53">
        <v>19113</v>
      </c>
      <c r="D188" s="53">
        <v>1614</v>
      </c>
      <c r="E188" s="53">
        <v>1288</v>
      </c>
      <c r="G188" s="52">
        <v>44833</v>
      </c>
      <c r="H188" s="53">
        <v>18764</v>
      </c>
      <c r="I188" s="53">
        <v>1364</v>
      </c>
      <c r="J188" s="53">
        <v>1366</v>
      </c>
    </row>
    <row r="189" spans="2:10">
      <c r="B189" s="52">
        <v>44834</v>
      </c>
      <c r="C189" s="53">
        <v>22920</v>
      </c>
      <c r="D189" s="53">
        <v>1599</v>
      </c>
      <c r="E189" s="53">
        <v>1289</v>
      </c>
      <c r="G189" s="52">
        <v>44834</v>
      </c>
      <c r="H189" s="53">
        <v>18666</v>
      </c>
      <c r="I189" s="53">
        <v>1352</v>
      </c>
      <c r="J189" s="53">
        <v>1351</v>
      </c>
    </row>
    <row r="190" spans="2:10">
      <c r="B190" s="52">
        <v>44835</v>
      </c>
      <c r="C190" s="53">
        <v>15059</v>
      </c>
      <c r="D190" s="53">
        <v>1714</v>
      </c>
      <c r="E190" s="53">
        <v>1103</v>
      </c>
      <c r="H190" s="53"/>
      <c r="I190" s="53"/>
      <c r="J190" s="53"/>
    </row>
    <row r="191" spans="2:10">
      <c r="B191" s="52">
        <v>44836</v>
      </c>
      <c r="C191" s="53">
        <v>15258</v>
      </c>
      <c r="D191" s="53">
        <v>1713</v>
      </c>
      <c r="E191" s="53">
        <v>1102</v>
      </c>
      <c r="H191" s="53"/>
      <c r="I191" s="53"/>
      <c r="J191" s="53"/>
    </row>
    <row r="192" spans="2:10">
      <c r="B192" s="52">
        <v>44837</v>
      </c>
      <c r="C192" s="53">
        <v>18877</v>
      </c>
      <c r="D192" s="53">
        <v>1717</v>
      </c>
      <c r="E192" s="53">
        <v>1094</v>
      </c>
      <c r="G192" s="52">
        <v>44837</v>
      </c>
      <c r="H192" s="53">
        <v>17696</v>
      </c>
      <c r="I192" s="53">
        <v>1395</v>
      </c>
      <c r="J192" s="53">
        <v>1236</v>
      </c>
    </row>
    <row r="193" spans="2:10">
      <c r="B193" s="52">
        <v>44838</v>
      </c>
      <c r="C193" s="53">
        <v>17623</v>
      </c>
      <c r="D193" s="53">
        <v>1750</v>
      </c>
      <c r="E193" s="53">
        <v>1087</v>
      </c>
      <c r="G193" s="52">
        <v>44838</v>
      </c>
      <c r="H193" s="53">
        <v>17425</v>
      </c>
      <c r="I193" s="53">
        <v>1457</v>
      </c>
      <c r="J193" s="53">
        <v>1220</v>
      </c>
    </row>
    <row r="194" spans="2:10">
      <c r="B194" s="52">
        <v>44839</v>
      </c>
      <c r="C194" s="53">
        <v>16926</v>
      </c>
      <c r="D194" s="53">
        <v>1761</v>
      </c>
      <c r="E194" s="53">
        <v>1082</v>
      </c>
      <c r="G194" s="52">
        <v>44839</v>
      </c>
      <c r="H194" s="53">
        <v>17295</v>
      </c>
      <c r="I194" s="53">
        <v>1409</v>
      </c>
      <c r="J194" s="53">
        <v>1202</v>
      </c>
    </row>
    <row r="195" spans="2:10">
      <c r="B195" s="52">
        <v>44840</v>
      </c>
      <c r="C195" s="53">
        <v>15958</v>
      </c>
      <c r="D195" s="53">
        <v>1753</v>
      </c>
      <c r="E195" s="53">
        <v>1082</v>
      </c>
      <c r="G195" s="52">
        <v>44840</v>
      </c>
      <c r="H195" s="53">
        <v>17952</v>
      </c>
      <c r="I195" s="53">
        <v>1377</v>
      </c>
      <c r="J195" s="53">
        <v>1212</v>
      </c>
    </row>
    <row r="196" spans="2:10">
      <c r="B196" s="52">
        <v>44841</v>
      </c>
      <c r="C196" s="53">
        <v>17561</v>
      </c>
      <c r="D196" s="53">
        <v>1746</v>
      </c>
      <c r="E196" s="53">
        <v>1083</v>
      </c>
      <c r="G196" s="52">
        <v>44841</v>
      </c>
      <c r="H196" s="53">
        <v>18219</v>
      </c>
      <c r="I196" s="53">
        <v>1370</v>
      </c>
      <c r="J196" s="53">
        <v>1205</v>
      </c>
    </row>
    <row r="197" spans="2:10">
      <c r="B197" s="52">
        <v>44842</v>
      </c>
      <c r="C197" s="53">
        <v>16338</v>
      </c>
      <c r="D197" s="53">
        <v>1746</v>
      </c>
      <c r="E197" s="53">
        <v>1083</v>
      </c>
      <c r="H197" s="53"/>
      <c r="I197" s="53"/>
      <c r="J197" s="53"/>
    </row>
    <row r="198" spans="2:10">
      <c r="B198" s="52">
        <v>44843</v>
      </c>
      <c r="C198" s="53">
        <v>15386</v>
      </c>
      <c r="D198" s="53">
        <v>1747</v>
      </c>
      <c r="E198" s="53">
        <v>1082</v>
      </c>
      <c r="H198" s="53"/>
      <c r="I198" s="53"/>
      <c r="J198" s="53"/>
    </row>
    <row r="199" spans="2:10">
      <c r="B199" s="52">
        <v>44844</v>
      </c>
      <c r="C199" s="53">
        <v>17527</v>
      </c>
      <c r="D199" s="53">
        <v>1739</v>
      </c>
      <c r="E199" s="53">
        <v>1077</v>
      </c>
      <c r="G199" s="52">
        <v>44844</v>
      </c>
      <c r="H199" s="53">
        <v>17951</v>
      </c>
      <c r="I199" s="53">
        <v>1330</v>
      </c>
      <c r="J199" s="53">
        <v>1188</v>
      </c>
    </row>
    <row r="200" spans="2:10">
      <c r="B200" s="52">
        <v>44845</v>
      </c>
      <c r="C200" s="53">
        <v>17278</v>
      </c>
      <c r="D200" s="53">
        <v>1732</v>
      </c>
      <c r="E200" s="53">
        <v>1077</v>
      </c>
      <c r="G200" s="52">
        <v>44845</v>
      </c>
      <c r="H200" s="53">
        <v>18017</v>
      </c>
      <c r="I200" s="53">
        <v>1332</v>
      </c>
      <c r="J200" s="53">
        <v>1181</v>
      </c>
    </row>
    <row r="201" spans="2:10">
      <c r="B201" s="52">
        <v>44846</v>
      </c>
      <c r="C201" s="53">
        <v>15872</v>
      </c>
      <c r="D201" s="53">
        <v>1750</v>
      </c>
      <c r="E201" s="53">
        <v>1077</v>
      </c>
      <c r="G201" s="52"/>
      <c r="H201" s="53"/>
      <c r="I201" s="53"/>
      <c r="J201" s="53"/>
    </row>
    <row r="202" spans="2:10">
      <c r="B202" s="52">
        <v>44847</v>
      </c>
      <c r="C202" s="53">
        <v>22458</v>
      </c>
      <c r="D202" s="53">
        <v>1747</v>
      </c>
      <c r="E202" s="53">
        <v>1075</v>
      </c>
      <c r="G202" s="52">
        <v>44847</v>
      </c>
      <c r="H202" s="53">
        <v>18286</v>
      </c>
      <c r="I202" s="53">
        <v>1341</v>
      </c>
      <c r="J202" s="53">
        <v>1179</v>
      </c>
    </row>
    <row r="203" spans="2:10">
      <c r="B203" s="52">
        <v>44848</v>
      </c>
      <c r="C203" s="53">
        <v>23107</v>
      </c>
      <c r="D203" s="53">
        <v>1741</v>
      </c>
      <c r="E203" s="53">
        <v>1073</v>
      </c>
      <c r="G203" s="52">
        <v>44848</v>
      </c>
      <c r="H203" s="53">
        <v>17304</v>
      </c>
      <c r="I203" s="53">
        <v>1354</v>
      </c>
      <c r="J203" s="53">
        <v>1178</v>
      </c>
    </row>
    <row r="204" spans="2:10">
      <c r="B204" s="52">
        <v>44849</v>
      </c>
      <c r="C204" s="53">
        <v>18904</v>
      </c>
      <c r="D204" s="53">
        <v>1732</v>
      </c>
      <c r="E204" s="53">
        <v>1071</v>
      </c>
      <c r="H204" s="53"/>
      <c r="I204" s="53"/>
      <c r="J204" s="53"/>
    </row>
    <row r="205" spans="2:10">
      <c r="B205" s="52">
        <v>44850</v>
      </c>
      <c r="C205" s="53">
        <v>16296</v>
      </c>
      <c r="D205" s="53">
        <v>1729</v>
      </c>
      <c r="E205" s="53">
        <v>1069</v>
      </c>
      <c r="H205" s="53"/>
      <c r="I205" s="53"/>
      <c r="J205" s="53"/>
    </row>
    <row r="206" spans="2:10">
      <c r="B206" s="52">
        <v>44851</v>
      </c>
      <c r="C206" s="53">
        <v>21917</v>
      </c>
      <c r="D206" s="53">
        <v>1685</v>
      </c>
      <c r="E206" s="53">
        <v>1066</v>
      </c>
      <c r="G206" s="52">
        <v>44851</v>
      </c>
      <c r="H206" s="53">
        <v>17140</v>
      </c>
      <c r="I206" s="53">
        <v>1413</v>
      </c>
      <c r="J206" s="53">
        <v>1176</v>
      </c>
    </row>
    <row r="207" spans="2:10">
      <c r="B207" s="52">
        <v>44852</v>
      </c>
      <c r="C207" s="53">
        <v>23101</v>
      </c>
      <c r="D207" s="53">
        <v>1673</v>
      </c>
      <c r="E207" s="53">
        <v>1065</v>
      </c>
      <c r="G207" s="52">
        <v>44852</v>
      </c>
      <c r="H207" s="53">
        <v>17231</v>
      </c>
      <c r="I207" s="53">
        <v>1401</v>
      </c>
      <c r="J207" s="53">
        <v>1173</v>
      </c>
    </row>
    <row r="208" spans="2:10">
      <c r="B208" s="52">
        <v>44853</v>
      </c>
      <c r="C208" s="53">
        <v>16198</v>
      </c>
      <c r="D208" s="53">
        <v>1676</v>
      </c>
      <c r="E208" s="53">
        <v>1061</v>
      </c>
      <c r="G208" s="52">
        <v>44853</v>
      </c>
      <c r="H208" s="53">
        <v>17220</v>
      </c>
      <c r="I208" s="53">
        <v>1400</v>
      </c>
      <c r="J208" s="53">
        <v>1162</v>
      </c>
    </row>
    <row r="209" spans="2:10">
      <c r="B209" s="52">
        <v>44854</v>
      </c>
      <c r="C209" s="53">
        <v>16092</v>
      </c>
      <c r="D209" s="53">
        <v>1673</v>
      </c>
      <c r="E209" s="53">
        <v>1061</v>
      </c>
      <c r="G209" s="52">
        <v>44854</v>
      </c>
      <c r="H209" s="53">
        <v>17339</v>
      </c>
      <c r="I209" s="53">
        <v>1399</v>
      </c>
      <c r="J209" s="53">
        <v>1160</v>
      </c>
    </row>
    <row r="210" spans="2:10">
      <c r="B210" s="52">
        <v>44855</v>
      </c>
      <c r="C210" s="53">
        <v>17841</v>
      </c>
      <c r="D210" s="53">
        <v>1661</v>
      </c>
      <c r="E210" s="53">
        <v>1063</v>
      </c>
      <c r="G210" s="52">
        <v>44855</v>
      </c>
      <c r="H210" s="53">
        <v>17432</v>
      </c>
      <c r="I210" s="53">
        <v>1404</v>
      </c>
      <c r="J210" s="53">
        <v>1142</v>
      </c>
    </row>
    <row r="211" spans="2:10">
      <c r="B211" s="52">
        <v>44856</v>
      </c>
      <c r="C211" s="53">
        <v>15512</v>
      </c>
      <c r="D211" s="53">
        <v>1660</v>
      </c>
      <c r="E211" s="53">
        <v>1062</v>
      </c>
    </row>
    <row r="212" spans="2:10">
      <c r="B212" s="52">
        <v>44857</v>
      </c>
      <c r="C212" s="53">
        <v>15548</v>
      </c>
      <c r="D212" s="53">
        <v>1643</v>
      </c>
      <c r="E212" s="53">
        <v>1061</v>
      </c>
    </row>
    <row r="213" spans="2:10">
      <c r="B213" s="52">
        <v>44858</v>
      </c>
      <c r="C213" s="53">
        <v>20565</v>
      </c>
      <c r="D213" s="53">
        <v>1628</v>
      </c>
      <c r="E213" s="53">
        <v>1057</v>
      </c>
      <c r="G213" s="52">
        <v>44858</v>
      </c>
      <c r="H213" s="53">
        <v>17198</v>
      </c>
      <c r="I213" s="53">
        <v>1533</v>
      </c>
      <c r="J213" s="53">
        <v>1111</v>
      </c>
    </row>
    <row r="214" spans="2:10">
      <c r="B214" s="52">
        <v>44859</v>
      </c>
      <c r="C214" s="53">
        <v>18004</v>
      </c>
      <c r="D214" s="53">
        <v>1625</v>
      </c>
      <c r="E214" s="53">
        <v>1056</v>
      </c>
      <c r="G214" s="52">
        <v>44859</v>
      </c>
      <c r="H214" s="53">
        <v>17208</v>
      </c>
      <c r="I214" s="53">
        <v>1553</v>
      </c>
      <c r="J214" s="53">
        <v>1102</v>
      </c>
    </row>
    <row r="215" spans="2:10">
      <c r="B215" s="52">
        <v>44860</v>
      </c>
      <c r="C215" s="53">
        <v>17997</v>
      </c>
      <c r="D215" s="53">
        <v>1610</v>
      </c>
      <c r="E215" s="53">
        <v>1054</v>
      </c>
      <c r="G215" s="52">
        <v>44860</v>
      </c>
      <c r="H215" s="53">
        <v>17148</v>
      </c>
      <c r="I215" s="53">
        <v>1556</v>
      </c>
      <c r="J215" s="53">
        <v>1102</v>
      </c>
    </row>
    <row r="216" spans="2:10">
      <c r="B216" s="52">
        <v>44861</v>
      </c>
      <c r="C216" s="53">
        <v>19477</v>
      </c>
      <c r="D216" s="53">
        <v>1628</v>
      </c>
      <c r="E216" s="53">
        <v>1054</v>
      </c>
      <c r="G216" s="52">
        <v>44861</v>
      </c>
      <c r="H216" s="53">
        <v>17238</v>
      </c>
      <c r="I216" s="53">
        <v>1571</v>
      </c>
      <c r="J216" s="53">
        <v>1100</v>
      </c>
    </row>
    <row r="217" spans="2:10">
      <c r="B217" s="52">
        <v>44862</v>
      </c>
      <c r="C217" s="53">
        <v>23855</v>
      </c>
      <c r="D217" s="53">
        <v>1598</v>
      </c>
      <c r="E217" s="53">
        <v>1056</v>
      </c>
      <c r="G217" s="52">
        <v>44862</v>
      </c>
      <c r="H217" s="53">
        <v>17366</v>
      </c>
      <c r="I217" s="53">
        <v>1588</v>
      </c>
      <c r="J217" s="53">
        <v>1097</v>
      </c>
    </row>
    <row r="218" spans="2:10">
      <c r="B218" s="52">
        <v>44863</v>
      </c>
      <c r="C218" s="53">
        <v>18771</v>
      </c>
      <c r="D218" s="53">
        <v>1604</v>
      </c>
      <c r="E218" s="53">
        <v>1055</v>
      </c>
    </row>
    <row r="219" spans="2:10">
      <c r="B219" s="52">
        <v>44864</v>
      </c>
      <c r="C219" s="53">
        <v>19175</v>
      </c>
      <c r="D219" s="53">
        <v>1596</v>
      </c>
      <c r="E219" s="53">
        <v>1054</v>
      </c>
    </row>
    <row r="220" spans="2:10">
      <c r="B220" s="52">
        <v>44865</v>
      </c>
      <c r="C220" s="53">
        <v>27942</v>
      </c>
      <c r="D220" s="53">
        <v>1569</v>
      </c>
      <c r="E220" s="53">
        <v>1054</v>
      </c>
      <c r="G220" s="52">
        <v>44865</v>
      </c>
      <c r="H220" s="53">
        <v>17351</v>
      </c>
      <c r="I220" s="53">
        <v>1552</v>
      </c>
      <c r="J220" s="53">
        <v>1087</v>
      </c>
    </row>
    <row r="221" spans="2:10">
      <c r="B221" s="52">
        <v>44866</v>
      </c>
      <c r="C221" s="53">
        <v>20595</v>
      </c>
      <c r="D221" s="53">
        <v>1521</v>
      </c>
      <c r="E221" s="53">
        <v>1029</v>
      </c>
    </row>
    <row r="222" spans="2:10">
      <c r="B222" s="52">
        <v>44867</v>
      </c>
      <c r="C222" s="53">
        <v>21025</v>
      </c>
      <c r="D222" s="53">
        <v>1481</v>
      </c>
      <c r="E222" s="53">
        <v>1025</v>
      </c>
      <c r="G222" s="52">
        <v>44867</v>
      </c>
      <c r="H222" s="53">
        <v>17397</v>
      </c>
      <c r="I222" s="53">
        <v>1544</v>
      </c>
      <c r="J222" s="53">
        <v>1073</v>
      </c>
    </row>
    <row r="223" spans="2:10">
      <c r="B223" s="52">
        <v>44868</v>
      </c>
      <c r="C223" s="53">
        <v>20949</v>
      </c>
      <c r="D223" s="53">
        <v>1477</v>
      </c>
      <c r="E223" s="53">
        <v>1024</v>
      </c>
      <c r="G223" s="52">
        <v>44868</v>
      </c>
      <c r="H223" s="53">
        <v>17472</v>
      </c>
      <c r="I223" s="53">
        <v>1512</v>
      </c>
      <c r="J223" s="53">
        <v>1056</v>
      </c>
    </row>
    <row r="224" spans="2:10">
      <c r="B224" s="52">
        <v>44869</v>
      </c>
      <c r="C224" s="53">
        <v>20957</v>
      </c>
      <c r="D224" s="53">
        <v>1477</v>
      </c>
      <c r="E224" s="53">
        <v>1025</v>
      </c>
      <c r="G224" s="52">
        <v>44869</v>
      </c>
      <c r="H224" s="53">
        <v>20750</v>
      </c>
      <c r="I224" s="53">
        <v>1495</v>
      </c>
      <c r="J224" s="53">
        <v>1046</v>
      </c>
    </row>
    <row r="225" spans="2:10">
      <c r="B225" s="52">
        <v>44870</v>
      </c>
      <c r="C225" s="53">
        <v>20753</v>
      </c>
      <c r="D225" s="53">
        <v>1476</v>
      </c>
      <c r="E225" s="53">
        <v>1023</v>
      </c>
      <c r="G225" s="52"/>
    </row>
    <row r="226" spans="2:10">
      <c r="B226" s="52">
        <v>44871</v>
      </c>
      <c r="C226" s="53">
        <v>20740</v>
      </c>
      <c r="D226" s="53">
        <v>1476</v>
      </c>
      <c r="E226" s="53">
        <v>1023</v>
      </c>
      <c r="G226" s="52"/>
    </row>
    <row r="227" spans="2:10">
      <c r="B227" s="52">
        <v>44872</v>
      </c>
      <c r="C227" s="53">
        <v>20716</v>
      </c>
      <c r="D227" s="53">
        <v>1457</v>
      </c>
      <c r="E227" s="53">
        <v>1019</v>
      </c>
      <c r="G227" s="52">
        <v>44872</v>
      </c>
      <c r="H227" s="53">
        <v>20935</v>
      </c>
      <c r="I227" s="53">
        <v>1453</v>
      </c>
      <c r="J227" s="53">
        <v>1032</v>
      </c>
    </row>
    <row r="228" spans="2:10">
      <c r="B228" s="52">
        <v>44873</v>
      </c>
      <c r="C228" s="53">
        <v>20436</v>
      </c>
      <c r="D228" s="53">
        <v>1454</v>
      </c>
      <c r="E228" s="53">
        <v>1019</v>
      </c>
      <c r="G228" s="52">
        <v>44873</v>
      </c>
      <c r="H228" s="53">
        <v>20322</v>
      </c>
      <c r="I228" s="53">
        <v>1474</v>
      </c>
      <c r="J228" s="53">
        <v>1027</v>
      </c>
    </row>
    <row r="229" spans="2:10">
      <c r="B229" s="52">
        <v>44874</v>
      </c>
      <c r="C229" s="53">
        <v>20398</v>
      </c>
      <c r="D229" s="53">
        <v>1452</v>
      </c>
      <c r="E229" s="53">
        <v>1019</v>
      </c>
      <c r="G229" s="52"/>
    </row>
    <row r="230" spans="2:10">
      <c r="B230" s="52">
        <v>44875</v>
      </c>
      <c r="C230" s="53">
        <v>20435</v>
      </c>
      <c r="D230" s="53">
        <v>1451</v>
      </c>
      <c r="E230" s="53">
        <v>1019</v>
      </c>
      <c r="G230" s="52">
        <v>44875</v>
      </c>
      <c r="H230" s="53">
        <v>19906</v>
      </c>
      <c r="I230" s="53">
        <v>1444</v>
      </c>
      <c r="J230" s="53">
        <v>1023</v>
      </c>
    </row>
    <row r="231" spans="2:10">
      <c r="B231" s="52">
        <v>44876</v>
      </c>
      <c r="C231" s="53">
        <v>20722</v>
      </c>
      <c r="D231" s="53">
        <v>1418</v>
      </c>
      <c r="E231" s="53">
        <v>1018</v>
      </c>
      <c r="G231" s="52">
        <v>44876</v>
      </c>
      <c r="H231" s="53">
        <v>20877</v>
      </c>
      <c r="I231" s="53">
        <v>1412</v>
      </c>
      <c r="J231" s="53">
        <v>1021</v>
      </c>
    </row>
    <row r="232" spans="2:10">
      <c r="B232" s="52">
        <v>44877</v>
      </c>
      <c r="C232" s="53">
        <v>20266</v>
      </c>
      <c r="D232" s="53">
        <v>1417</v>
      </c>
      <c r="E232" s="53">
        <v>1018</v>
      </c>
      <c r="G232" s="52"/>
    </row>
    <row r="233" spans="2:10">
      <c r="B233" s="52">
        <v>44878</v>
      </c>
      <c r="C233" s="53">
        <v>20274</v>
      </c>
      <c r="D233" s="53">
        <v>1414</v>
      </c>
      <c r="E233" s="53">
        <v>1018</v>
      </c>
      <c r="G233" s="52"/>
    </row>
    <row r="234" spans="2:10">
      <c r="B234" s="52">
        <v>44879</v>
      </c>
      <c r="C234" s="53">
        <v>20327</v>
      </c>
      <c r="D234" s="53">
        <v>1410</v>
      </c>
      <c r="E234" s="53">
        <v>1016</v>
      </c>
      <c r="G234" s="52">
        <v>44879</v>
      </c>
      <c r="H234" s="53">
        <v>20617</v>
      </c>
      <c r="I234" s="53">
        <v>1408</v>
      </c>
      <c r="J234" s="53">
        <v>1020</v>
      </c>
    </row>
    <row r="235" spans="2:10">
      <c r="B235" s="52">
        <v>44880</v>
      </c>
      <c r="C235" s="53">
        <v>20182</v>
      </c>
      <c r="D235" s="53">
        <v>1402</v>
      </c>
      <c r="E235" s="53">
        <v>1016</v>
      </c>
      <c r="G235" s="52">
        <v>44880</v>
      </c>
      <c r="H235" s="53">
        <v>20241</v>
      </c>
      <c r="I235" s="53">
        <v>1401</v>
      </c>
      <c r="J235" s="53">
        <v>1020</v>
      </c>
    </row>
    <row r="236" spans="2:10">
      <c r="B236" s="52">
        <v>44881</v>
      </c>
      <c r="C236" s="53">
        <v>20127</v>
      </c>
      <c r="D236" s="53">
        <v>1400</v>
      </c>
      <c r="E236" s="53">
        <v>1016</v>
      </c>
      <c r="G236" s="52">
        <v>44881</v>
      </c>
      <c r="H236" s="53">
        <v>20124</v>
      </c>
      <c r="I236" s="53">
        <v>1400</v>
      </c>
      <c r="J236" s="53">
        <v>1016</v>
      </c>
    </row>
    <row r="237" spans="2:10">
      <c r="B237" s="52">
        <v>44882</v>
      </c>
      <c r="C237" s="53">
        <v>20124</v>
      </c>
      <c r="D237" s="53">
        <v>1400</v>
      </c>
      <c r="E237" s="53">
        <v>1016</v>
      </c>
    </row>
  </sheetData>
  <mergeCells count="6">
    <mergeCell ref="B1:J2"/>
    <mergeCell ref="B3:J3"/>
    <mergeCell ref="B5:B6"/>
    <mergeCell ref="C5:E5"/>
    <mergeCell ref="G5:G6"/>
    <mergeCell ref="H5:J5"/>
  </mergeCells>
  <printOptions horizontalCentered="1" verticalCentered="1"/>
  <pageMargins left="0.39370078740157483" right="0.39370078740157483" top="0.39370078740157483" bottom="0.78740157480314965" header="0" footer="0"/>
  <pageSetup paperSize="9"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m l v Q V L m K P + O l A A A A 9 g A A A B I A H A B D b 2 5 m a W c v U G F j a 2 F n Z S 5 4 b W w g o h g A K K A U A A A A A A A A A A A A A A A A A A A A A A A A A A A A h Y 8 x D o I w G I W v Q r r T l q K J I T 9 l M G 6 S m J A Y 1 6 Z U a I R i a L H c z c E j e Q U x i r o 5 v u 9 9 w 3 v 3 6 w 2 y s W 2 C i + q t 7 k y K I k x R o I z s S m 2 q F A 3 u G K 5 Q x m E n 5 E l U K p h k Y 5 P R l i m q n T s n h H j v s Y 9 x 1 1 e E U R q R Q 7 4 t Z K 1 a g T 6 y / i + H 2 l g n j F S I w / 4 1 h j M c 0 S W O F w x T I D O E X J u v w K a 9 z / Y H w n p o 3 N A r r m y 4 K Y D M E c j 7 A 3 8 A U E s D B B Q A A g A I A J p b 0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W 9 B U K I p H u A 4 A A A A R A A A A E w A c A E Z v c m 1 1 b G F z L 1 N l Y 3 R p b 2 4 x L m 0 g o h g A K K A U A A A A A A A A A A A A A A A A A A A A A A A A A A A A K 0 5 N L s n M z 1 M I h t C G 1 g B Q S w E C L Q A U A A I A C A C a W 9 B U u Y o / 4 6 U A A A D 2 A A A A E g A A A A A A A A A A A A A A A A A A A A A A Q 2 9 u Z m l n L 1 B h Y 2 t h Z 2 U u e G 1 s U E s B A i 0 A F A A C A A g A m l v Q V A / K 6 a u k A A A A 6 Q A A A B M A A A A A A A A A A A A A A A A A 8 Q A A A F t D b 2 5 0 Z W 5 0 X 1 R 5 c G V z X S 5 4 b W x Q S w E C L Q A U A A I A C A C a W 9 B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k n l C V U U C E 2 r O b 2 P k 7 j C f A A A A A A C A A A A A A A Q Z g A A A A E A A C A A A A B R K E W z k F / 2 d K h E 2 9 N C t S 5 C Z / n 7 f f A f S L 8 M Q j j g U m 7 Q 9 Q A A A A A O g A A A A A I A A C A A A A C W T k M S Y X I v A 6 u i N 5 Y V U o v V h 9 t F S Y P b V U z l S Z e J i I F / A V A A A A C e b Q L k C w x h k E L s V G / X K K E j W w o f D t M x G x u K / s N Z + r x V N m 0 y d Q + k O 3 M X Z J u Y P w x g d q I 4 4 b J 3 Z d F M U U V a L m 9 g K Q r i q M d H q 1 z v q 5 M / p A u 2 k 7 z 3 U U A A A A B v K x l i X j O y i d X 3 m k 8 8 q I e u V Y t l b u x U V u i l m T b 9 j O 1 m p K 1 l h A d 5 X f v X j e r b y h + c m n I 5 7 b y 1 u K g Z c f f n S h t K P k 3 0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E612B89-5275-4BA2-9355-6909BD74AEA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CD57B77-E448-4E8A-9782-C88AFEC293A0}"/>
</file>

<file path=customXml/itemProps3.xml><?xml version="1.0" encoding="utf-8"?>
<ds:datastoreItem xmlns:ds="http://schemas.openxmlformats.org/officeDocument/2006/customXml" ds:itemID="{E26A8576-BFC0-4078-9AB6-281E65247F55}"/>
</file>

<file path=customXml/itemProps4.xml><?xml version="1.0" encoding="utf-8"?>
<ds:datastoreItem xmlns:ds="http://schemas.openxmlformats.org/officeDocument/2006/customXml" ds:itemID="{F8931D9C-3E0D-4D42-8453-2FD11D208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TÍTULO</vt:lpstr>
      <vt:lpstr>PREVISION CIERRE</vt:lpstr>
      <vt:lpstr>EVOLUCION DIARIA</vt:lpstr>
      <vt:lpstr>POR PROVINCIAS</vt:lpstr>
      <vt:lpstr>Serie diaria de ERTES 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2022-11-17T10:41:42Z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